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34" activeTab="0"/>
  </bookViews>
  <sheets>
    <sheet name="HP用" sheetId="1" r:id="rId1"/>
  </sheets>
  <definedNames>
    <definedName name="_xlfn.AGGREGATE" hidden="1">#NAME?</definedName>
    <definedName name="_xlnm.Print_Area" localSheetId="0">'HP用'!$A$1:$I$31</definedName>
  </definedNames>
  <calcPr fullCalcOnLoad="1"/>
</workbook>
</file>

<file path=xl/sharedStrings.xml><?xml version="1.0" encoding="utf-8"?>
<sst xmlns="http://schemas.openxmlformats.org/spreadsheetml/2006/main" count="42" uniqueCount="28">
  <si>
    <t>計</t>
  </si>
  <si>
    <t>投票区</t>
  </si>
  <si>
    <t>合計</t>
  </si>
  <si>
    <t>第４投票区</t>
  </si>
  <si>
    <t>第１投票区</t>
  </si>
  <si>
    <t>第２投票区</t>
  </si>
  <si>
    <t>第３投票区</t>
  </si>
  <si>
    <t>第５投票区</t>
  </si>
  <si>
    <t>第６投票区</t>
  </si>
  <si>
    <t>第７投票区</t>
  </si>
  <si>
    <t>第８投票区</t>
  </si>
  <si>
    <t>第９投票区</t>
  </si>
  <si>
    <t>第１０投票区</t>
  </si>
  <si>
    <t>第１１投票区</t>
  </si>
  <si>
    <t>第１２投票区</t>
  </si>
  <si>
    <t>第１３投票区</t>
  </si>
  <si>
    <t>第１４投票区</t>
  </si>
  <si>
    <t>男</t>
  </si>
  <si>
    <t>女</t>
  </si>
  <si>
    <t>＜選挙人名簿登録者数（人）＞</t>
  </si>
  <si>
    <t>＜在外選挙人名簿登録者数（人）＞</t>
  </si>
  <si>
    <t>登録者</t>
  </si>
  <si>
    <t>増減</t>
  </si>
  <si>
    <t>指定在外選挙
投票区</t>
  </si>
  <si>
    <t>※登録者・・・永久（在外）選挙人名簿登録者数</t>
  </si>
  <si>
    <t>※増減・・・・・前回定時（選挙時）登録者数と比較した数値</t>
  </si>
  <si>
    <t>選挙人名簿登録者数（投票区別一覧）</t>
  </si>
  <si>
    <t>令和4年6月1日現在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</si>
</sst>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;&quot;△ &quot;#,##0"/>
    <numFmt numFmtId="179" formatCode="0_);[Red]\(0\)"/>
    <numFmt numFmtId="180" formatCode="#,##0.0;&quot;△ &quot;#,##0.0"/>
    <numFmt numFmtId="181" formatCode="#,##0.00;&quot;△ &quot;#,##0.00"/>
    <numFmt numFmtId="182" formatCode="\ 0"/>
    <numFmt numFmtId="183" formatCode="\ 0,000,000"/>
    <numFmt numFmtId="184" formatCode="00"/>
    <numFmt numFmtId="185" formatCode="\ 00,000"/>
    <numFmt numFmtId="186" formatCode="\ 0,000"/>
    <numFmt numFmtId="187" formatCode="\ 00"/>
    <numFmt numFmtId="188" formatCode="\ 000,000"/>
    <numFmt numFmtId="189" formatCode="\ 00,000,000"/>
    <numFmt numFmtId="190" formatCode="m/d"/>
    <numFmt numFmtId="191" formatCode="0_ "/>
    <numFmt numFmtId="192" formatCode="#,##0_ ;[Red]\-#,##0\ "/>
    <numFmt numFmtId="193" formatCode="[$-411]gee\.mm\.dd"/>
    <numFmt numFmtId="194" formatCode="&quot;¥&quot;\ #,##0\ ;&quot;¥&quot;\ \-#,##0\ "/>
    <numFmt numFmtId="195" formatCode="&quot;¥&quot;#,##0\ ;&quot;¥&quot;\-#,##0\ "/>
    <numFmt numFmtId="196" formatCode="#,###"/>
    <numFmt numFmtId="197" formatCode="#,##0.0;;"/>
    <numFmt numFmtId="198" formatCode="#,##0.00;;"/>
    <numFmt numFmtId="199" formatCode="0.0_);[Red]\(0.0\)"/>
    <numFmt numFmtId="200" formatCode="0.000"/>
    <numFmt numFmtId="201" formatCode="0.0"/>
    <numFmt numFmtId="202" formatCode="0.0000"/>
    <numFmt numFmtId="203" formatCode="0.00_);[Red]\(0.00\)"/>
    <numFmt numFmtId="204" formatCode="0.000_ "/>
    <numFmt numFmtId="205" formatCode="0.00000_);[Red]\(0.00000\)"/>
    <numFmt numFmtId="206" formatCode="0.0000_);[Red]\(0.0000\)"/>
    <numFmt numFmtId="207" formatCode="0.000_);[Red]\(0.000\)"/>
    <numFmt numFmtId="208" formatCode="[&lt;=999]000;000\-00"/>
    <numFmt numFmtId="209" formatCode="&quot;｣&quot;#,##0;\-&quot;｣&quot;#,##0"/>
    <numFmt numFmtId="210" formatCode="&quot;｣&quot;#,##0;[Red]\-&quot;｣&quot;#,##0"/>
    <numFmt numFmtId="211" formatCode="&quot;｣&quot;#,##0.00;\-&quot;｣&quot;#,##0.00"/>
    <numFmt numFmtId="212" formatCode="&quot;｣&quot;#,##0.00;[Red]\-&quot;｣&quot;#,##0.00"/>
    <numFmt numFmtId="213" formatCode="_-&quot;｣&quot;* #,##0_-;\-&quot;｣&quot;* #,##0_-;_-&quot;｣&quot;* &quot;-&quot;_-;_-@_-"/>
    <numFmt numFmtId="214" formatCode="_-* #,##0_-;\-* #,##0_-;_-* &quot;-&quot;_-;_-@_-"/>
    <numFmt numFmtId="215" formatCode="_-&quot;｣&quot;* #,##0.00_-;\-&quot;｣&quot;* #,##0.00_-;_-&quot;｣&quot;* &quot;-&quot;??_-;_-@_-"/>
    <numFmt numFmtId="216" formatCode="_-* #,##0.00_-;\-* #,##0.00_-;_-* &quot;-&quot;??_-;_-@_-"/>
    <numFmt numFmtId="217" formatCode="#,##0.000;[Red]\-#,##0.000"/>
    <numFmt numFmtId="218" formatCode="0.000000"/>
    <numFmt numFmtId="219" formatCode="0.00000"/>
    <numFmt numFmtId="220" formatCode="0.0%"/>
    <numFmt numFmtId="221" formatCode="0.000000000"/>
    <numFmt numFmtId="222" formatCode="0.00000000"/>
    <numFmt numFmtId="223" formatCode="0.0000000"/>
    <numFmt numFmtId="224" formatCode="#,##0;\-#,##0;&quot;-&quot;"/>
    <numFmt numFmtId="225" formatCode="hh:mm:ss\ AM/PM_)"/>
    <numFmt numFmtId="226" formatCode="0.0_ "/>
    <numFmt numFmtId="227" formatCode="[$-411]gee\.mm\.dd&quot; 現在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;;;"/>
    <numFmt numFmtId="232" formatCode="mmmmm"/>
    <numFmt numFmtId="233" formatCode="&quot;△&quot;\ #,##0;&quot;▲&quot;\ #,##0"/>
    <numFmt numFmtId="234" formatCode="0;&quot;△ &quot;0"/>
    <numFmt numFmtId="235" formatCode="mmm\-yyyy"/>
    <numFmt numFmtId="236" formatCode="[$€-2]\ #,##0.00_);[Red]\([$€-2]\ #,##0.00\)"/>
    <numFmt numFmtId="237" formatCode="#,##0;&quot;▲ &quot;#,##0"/>
    <numFmt numFmtId="238" formatCode="0;&quot;▲ &quot;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6"/>
      <name val="HGS創英角ｺﾞｼｯｸUB"/>
      <family val="3"/>
    </font>
    <font>
      <sz val="14"/>
      <name val="HGS創英角ｺﾞｼｯｸUB"/>
      <family val="3"/>
    </font>
    <font>
      <sz val="2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2060"/>
      <name val="ＭＳ Ｐゴシック"/>
      <family val="3"/>
    </font>
    <font>
      <sz val="12"/>
      <color rgb="FF00206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00B050"/>
      <name val="ＭＳ Ｐゴシック"/>
      <family val="3"/>
    </font>
    <font>
      <sz val="12"/>
      <color rgb="FF00B050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7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38" fontId="52" fillId="0" borderId="10" xfId="0" applyNumberFormat="1" applyFont="1" applyBorder="1" applyAlignment="1">
      <alignment horizontal="right" vertical="center"/>
    </xf>
    <xf numFmtId="38" fontId="51" fillId="7" borderId="10" xfId="0" applyNumberFormat="1" applyFont="1" applyFill="1" applyBorder="1" applyAlignment="1">
      <alignment horizontal="right" vertical="center"/>
    </xf>
    <xf numFmtId="0" fontId="53" fillId="7" borderId="10" xfId="0" applyFont="1" applyFill="1" applyBorder="1" applyAlignment="1">
      <alignment horizontal="center" vertical="center"/>
    </xf>
    <xf numFmtId="38" fontId="54" fillId="0" borderId="10" xfId="0" applyNumberFormat="1" applyFont="1" applyBorder="1" applyAlignment="1">
      <alignment horizontal="right" vertical="center"/>
    </xf>
    <xf numFmtId="38" fontId="53" fillId="7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5" fillId="7" borderId="10" xfId="0" applyFont="1" applyFill="1" applyBorder="1" applyAlignment="1">
      <alignment horizontal="center" vertical="center"/>
    </xf>
    <xf numFmtId="38" fontId="55" fillId="7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" fillId="7" borderId="10" xfId="0" applyFont="1" applyFill="1" applyBorder="1" applyAlignment="1">
      <alignment horizontal="center" vertical="center"/>
    </xf>
    <xf numFmtId="238" fontId="4" fillId="0" borderId="10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right" vertical="center"/>
    </xf>
    <xf numFmtId="237" fontId="4" fillId="0" borderId="10" xfId="0" applyNumberFormat="1" applyFont="1" applyBorder="1" applyAlignment="1">
      <alignment horizontal="right" vertical="center"/>
    </xf>
    <xf numFmtId="237" fontId="5" fillId="7" borderId="10" xfId="0" applyNumberFormat="1" applyFont="1" applyFill="1" applyBorder="1" applyAlignment="1">
      <alignment horizontal="right" vertical="center"/>
    </xf>
    <xf numFmtId="38" fontId="56" fillId="0" borderId="11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center" vertical="center"/>
    </xf>
    <xf numFmtId="38" fontId="51" fillId="0" borderId="0" xfId="0" applyNumberFormat="1" applyFont="1" applyFill="1" applyBorder="1" applyAlignment="1">
      <alignment horizontal="right" vertical="center"/>
    </xf>
    <xf numFmtId="238" fontId="5" fillId="0" borderId="0" xfId="0" applyNumberFormat="1" applyFont="1" applyFill="1" applyBorder="1" applyAlignment="1">
      <alignment horizontal="right" vertical="center"/>
    </xf>
    <xf numFmtId="38" fontId="53" fillId="0" borderId="0" xfId="0" applyNumberFormat="1" applyFont="1" applyFill="1" applyBorder="1" applyAlignment="1">
      <alignment horizontal="right" vertical="center"/>
    </xf>
    <xf numFmtId="237" fontId="5" fillId="0" borderId="0" xfId="0" applyNumberFormat="1" applyFont="1" applyFill="1" applyBorder="1" applyAlignment="1">
      <alignment horizontal="right" vertical="center"/>
    </xf>
    <xf numFmtId="38" fontId="5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1" fillId="7" borderId="13" xfId="0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3" fillId="7" borderId="13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1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90" zoomScaleNormal="90" zoomScaleSheetLayoutView="90" zoomScalePageLayoutView="0" workbookViewId="0" topLeftCell="A1">
      <selection activeCell="F22" sqref="F22"/>
    </sheetView>
  </sheetViews>
  <sheetFormatPr defaultColWidth="20.625" defaultRowHeight="24.75" customHeight="1"/>
  <cols>
    <col min="1" max="1" width="1.625" style="3" customWidth="1"/>
    <col min="2" max="2" width="18.625" style="1" customWidth="1"/>
    <col min="3" max="8" width="10.625" style="2" customWidth="1"/>
    <col min="9" max="10" width="1.625" style="3" customWidth="1"/>
    <col min="11" max="16384" width="20.625" style="3" customWidth="1"/>
  </cols>
  <sheetData>
    <row r="1" spans="1:10" ht="24.75" customHeight="1">
      <c r="A1" s="18"/>
      <c r="B1" s="41" t="s">
        <v>27</v>
      </c>
      <c r="C1" s="41"/>
      <c r="D1" s="41"/>
      <c r="E1" s="41"/>
      <c r="F1" s="41"/>
      <c r="G1" s="41"/>
      <c r="H1" s="41"/>
      <c r="I1" s="18"/>
      <c r="J1" s="17"/>
    </row>
    <row r="2" spans="1:10" ht="24.75" customHeight="1">
      <c r="A2" s="18"/>
      <c r="B2" s="42" t="s">
        <v>26</v>
      </c>
      <c r="C2" s="42"/>
      <c r="D2" s="42"/>
      <c r="E2" s="42"/>
      <c r="F2" s="42"/>
      <c r="G2" s="42"/>
      <c r="H2" s="42"/>
      <c r="I2" s="18"/>
      <c r="J2" s="17"/>
    </row>
    <row r="3" spans="1:10" ht="24.75" customHeight="1">
      <c r="A3" s="18"/>
      <c r="B3" s="42"/>
      <c r="C3" s="42"/>
      <c r="D3" s="42"/>
      <c r="E3" s="42"/>
      <c r="F3" s="42"/>
      <c r="G3" s="42"/>
      <c r="H3" s="42"/>
      <c r="I3" s="18"/>
      <c r="J3" s="17"/>
    </row>
    <row r="5" spans="2:8" ht="24.75" customHeight="1">
      <c r="B5" s="43" t="s">
        <v>19</v>
      </c>
      <c r="C5" s="43"/>
      <c r="D5" s="43"/>
      <c r="E5" s="43"/>
      <c r="F5" s="43"/>
      <c r="G5" s="44"/>
      <c r="H5" s="19"/>
    </row>
    <row r="6" spans="2:8" ht="24.75" customHeight="1">
      <c r="B6" s="36" t="s">
        <v>1</v>
      </c>
      <c r="C6" s="34" t="s">
        <v>17</v>
      </c>
      <c r="D6" s="35"/>
      <c r="E6" s="38" t="s">
        <v>18</v>
      </c>
      <c r="F6" s="39"/>
      <c r="G6" s="40" t="s">
        <v>0</v>
      </c>
      <c r="H6" s="40"/>
    </row>
    <row r="7" spans="2:8" ht="24.75" customHeight="1">
      <c r="B7" s="37"/>
      <c r="C7" s="6" t="s">
        <v>21</v>
      </c>
      <c r="D7" s="20" t="s">
        <v>22</v>
      </c>
      <c r="E7" s="9" t="s">
        <v>21</v>
      </c>
      <c r="F7" s="20" t="s">
        <v>22</v>
      </c>
      <c r="G7" s="14" t="s">
        <v>21</v>
      </c>
      <c r="H7" s="26" t="s">
        <v>22</v>
      </c>
    </row>
    <row r="8" spans="2:8" ht="24.75" customHeight="1">
      <c r="B8" s="5" t="s">
        <v>4</v>
      </c>
      <c r="C8" s="7">
        <v>1904</v>
      </c>
      <c r="D8" s="21">
        <v>-11</v>
      </c>
      <c r="E8" s="10">
        <v>2251</v>
      </c>
      <c r="F8" s="23">
        <v>2</v>
      </c>
      <c r="G8" s="25">
        <f>SUM(C8,E8)</f>
        <v>4155</v>
      </c>
      <c r="H8" s="21">
        <f>SUM(D8,F8)</f>
        <v>-9</v>
      </c>
    </row>
    <row r="9" spans="2:8" ht="24.75" customHeight="1">
      <c r="B9" s="5" t="s">
        <v>5</v>
      </c>
      <c r="C9" s="7">
        <v>232</v>
      </c>
      <c r="D9" s="21">
        <v>1</v>
      </c>
      <c r="E9" s="10">
        <v>241</v>
      </c>
      <c r="F9" s="23">
        <v>2</v>
      </c>
      <c r="G9" s="25">
        <f aca="true" t="shared" si="0" ref="G9:G21">SUM(C9,E9)</f>
        <v>473</v>
      </c>
      <c r="H9" s="21">
        <f aca="true" t="shared" si="1" ref="H9:H21">SUM(D9,F9)</f>
        <v>3</v>
      </c>
    </row>
    <row r="10" spans="2:8" ht="24.75" customHeight="1">
      <c r="B10" s="5" t="s">
        <v>6</v>
      </c>
      <c r="C10" s="7">
        <v>2719</v>
      </c>
      <c r="D10" s="21">
        <v>8</v>
      </c>
      <c r="E10" s="10">
        <v>3093</v>
      </c>
      <c r="F10" s="23">
        <v>34</v>
      </c>
      <c r="G10" s="25">
        <f t="shared" si="0"/>
        <v>5812</v>
      </c>
      <c r="H10" s="21">
        <f t="shared" si="1"/>
        <v>42</v>
      </c>
    </row>
    <row r="11" spans="2:8" ht="24.75" customHeight="1">
      <c r="B11" s="5" t="s">
        <v>3</v>
      </c>
      <c r="C11" s="7">
        <v>1061</v>
      </c>
      <c r="D11" s="21">
        <v>-2</v>
      </c>
      <c r="E11" s="10">
        <v>1163</v>
      </c>
      <c r="F11" s="23">
        <v>-7</v>
      </c>
      <c r="G11" s="25">
        <f t="shared" si="0"/>
        <v>2224</v>
      </c>
      <c r="H11" s="21">
        <f t="shared" si="1"/>
        <v>-9</v>
      </c>
    </row>
    <row r="12" spans="2:8" ht="24.75" customHeight="1">
      <c r="B12" s="5" t="s">
        <v>7</v>
      </c>
      <c r="C12" s="7">
        <v>1403</v>
      </c>
      <c r="D12" s="21">
        <v>-7</v>
      </c>
      <c r="E12" s="10">
        <v>1814</v>
      </c>
      <c r="F12" s="23">
        <v>-9</v>
      </c>
      <c r="G12" s="25">
        <f t="shared" si="0"/>
        <v>3217</v>
      </c>
      <c r="H12" s="21">
        <f t="shared" si="1"/>
        <v>-16</v>
      </c>
    </row>
    <row r="13" spans="2:8" ht="24.75" customHeight="1">
      <c r="B13" s="5" t="s">
        <v>8</v>
      </c>
      <c r="C13" s="7">
        <v>547</v>
      </c>
      <c r="D13" s="21">
        <v>-2</v>
      </c>
      <c r="E13" s="10">
        <v>653</v>
      </c>
      <c r="F13" s="23">
        <v>2</v>
      </c>
      <c r="G13" s="25">
        <f t="shared" si="0"/>
        <v>1200</v>
      </c>
      <c r="H13" s="21">
        <f t="shared" si="1"/>
        <v>0</v>
      </c>
    </row>
    <row r="14" spans="2:8" ht="24.75" customHeight="1">
      <c r="B14" s="5" t="s">
        <v>9</v>
      </c>
      <c r="C14" s="7">
        <v>249</v>
      </c>
      <c r="D14" s="21">
        <v>-4</v>
      </c>
      <c r="E14" s="10">
        <v>282</v>
      </c>
      <c r="F14" s="23">
        <v>-1</v>
      </c>
      <c r="G14" s="25">
        <f t="shared" si="0"/>
        <v>531</v>
      </c>
      <c r="H14" s="21">
        <f t="shared" si="1"/>
        <v>-5</v>
      </c>
    </row>
    <row r="15" spans="2:8" ht="24.75" customHeight="1">
      <c r="B15" s="5" t="s">
        <v>10</v>
      </c>
      <c r="C15" s="7">
        <v>469</v>
      </c>
      <c r="D15" s="21">
        <v>-3</v>
      </c>
      <c r="E15" s="10">
        <v>493</v>
      </c>
      <c r="F15" s="23">
        <v>-8</v>
      </c>
      <c r="G15" s="25">
        <f t="shared" si="0"/>
        <v>962</v>
      </c>
      <c r="H15" s="21">
        <f t="shared" si="1"/>
        <v>-11</v>
      </c>
    </row>
    <row r="16" spans="2:8" ht="24.75" customHeight="1">
      <c r="B16" s="5" t="s">
        <v>11</v>
      </c>
      <c r="C16" s="7">
        <v>306</v>
      </c>
      <c r="D16" s="21">
        <v>-5</v>
      </c>
      <c r="E16" s="10">
        <v>319</v>
      </c>
      <c r="F16" s="23">
        <v>-3</v>
      </c>
      <c r="G16" s="25">
        <f t="shared" si="0"/>
        <v>625</v>
      </c>
      <c r="H16" s="21">
        <f t="shared" si="1"/>
        <v>-8</v>
      </c>
    </row>
    <row r="17" spans="2:8" ht="24.75" customHeight="1">
      <c r="B17" s="5" t="s">
        <v>12</v>
      </c>
      <c r="C17" s="7">
        <v>1919</v>
      </c>
      <c r="D17" s="21">
        <v>-10</v>
      </c>
      <c r="E17" s="10">
        <v>2175</v>
      </c>
      <c r="F17" s="23">
        <v>13</v>
      </c>
      <c r="G17" s="25">
        <f t="shared" si="0"/>
        <v>4094</v>
      </c>
      <c r="H17" s="21">
        <f t="shared" si="1"/>
        <v>3</v>
      </c>
    </row>
    <row r="18" spans="2:8" ht="24.75" customHeight="1">
      <c r="B18" s="5" t="s">
        <v>13</v>
      </c>
      <c r="C18" s="7">
        <v>1781</v>
      </c>
      <c r="D18" s="21">
        <v>7</v>
      </c>
      <c r="E18" s="10">
        <v>1901</v>
      </c>
      <c r="F18" s="23">
        <v>14</v>
      </c>
      <c r="G18" s="25">
        <f t="shared" si="0"/>
        <v>3682</v>
      </c>
      <c r="H18" s="21">
        <f t="shared" si="1"/>
        <v>21</v>
      </c>
    </row>
    <row r="19" spans="2:8" ht="24.75" customHeight="1">
      <c r="B19" s="5" t="s">
        <v>14</v>
      </c>
      <c r="C19" s="7">
        <v>130</v>
      </c>
      <c r="D19" s="21">
        <v>1</v>
      </c>
      <c r="E19" s="10">
        <v>128</v>
      </c>
      <c r="F19" s="23">
        <v>0</v>
      </c>
      <c r="G19" s="25">
        <f t="shared" si="0"/>
        <v>258</v>
      </c>
      <c r="H19" s="21">
        <f t="shared" si="1"/>
        <v>1</v>
      </c>
    </row>
    <row r="20" spans="2:8" ht="24.75" customHeight="1">
      <c r="B20" s="5" t="s">
        <v>15</v>
      </c>
      <c r="C20" s="7">
        <v>135</v>
      </c>
      <c r="D20" s="21">
        <v>-1</v>
      </c>
      <c r="E20" s="10">
        <v>151</v>
      </c>
      <c r="F20" s="23">
        <v>0</v>
      </c>
      <c r="G20" s="25">
        <f t="shared" si="0"/>
        <v>286</v>
      </c>
      <c r="H20" s="21">
        <f t="shared" si="1"/>
        <v>-1</v>
      </c>
    </row>
    <row r="21" spans="2:8" ht="24.75" customHeight="1">
      <c r="B21" s="5" t="s">
        <v>16</v>
      </c>
      <c r="C21" s="7">
        <v>239</v>
      </c>
      <c r="D21" s="21">
        <v>-3</v>
      </c>
      <c r="E21" s="10">
        <v>304</v>
      </c>
      <c r="F21" s="23">
        <v>-2</v>
      </c>
      <c r="G21" s="25">
        <f t="shared" si="0"/>
        <v>543</v>
      </c>
      <c r="H21" s="21">
        <f t="shared" si="1"/>
        <v>-5</v>
      </c>
    </row>
    <row r="22" spans="2:8" ht="24.75" customHeight="1">
      <c r="B22" s="4" t="s">
        <v>2</v>
      </c>
      <c r="C22" s="8">
        <f aca="true" t="shared" si="2" ref="C22:H22">SUM(C8:C21)</f>
        <v>13094</v>
      </c>
      <c r="D22" s="22">
        <f t="shared" si="2"/>
        <v>-31</v>
      </c>
      <c r="E22" s="11">
        <f t="shared" si="2"/>
        <v>14968</v>
      </c>
      <c r="F22" s="24">
        <f t="shared" si="2"/>
        <v>37</v>
      </c>
      <c r="G22" s="15">
        <f t="shared" si="2"/>
        <v>28062</v>
      </c>
      <c r="H22" s="22">
        <f t="shared" si="2"/>
        <v>6</v>
      </c>
    </row>
    <row r="23" spans="2:8" s="32" customFormat="1" ht="24.75" customHeight="1">
      <c r="B23" s="33"/>
      <c r="C23" s="27"/>
      <c r="D23" s="28"/>
      <c r="E23" s="29"/>
      <c r="F23" s="30"/>
      <c r="G23" s="31"/>
      <c r="H23" s="28"/>
    </row>
    <row r="24" spans="2:8" ht="24.75" customHeight="1">
      <c r="B24" s="43" t="s">
        <v>20</v>
      </c>
      <c r="C24" s="44"/>
      <c r="D24" s="44"/>
      <c r="E24" s="44"/>
      <c r="F24" s="44"/>
      <c r="G24" s="44"/>
      <c r="H24" s="19"/>
    </row>
    <row r="25" spans="2:8" ht="24.75" customHeight="1">
      <c r="B25" s="47" t="s">
        <v>23</v>
      </c>
      <c r="C25" s="46" t="s">
        <v>17</v>
      </c>
      <c r="D25" s="46"/>
      <c r="E25" s="49" t="s">
        <v>18</v>
      </c>
      <c r="F25" s="49"/>
      <c r="G25" s="40" t="s">
        <v>0</v>
      </c>
      <c r="H25" s="40"/>
    </row>
    <row r="26" spans="2:8" ht="24.75" customHeight="1">
      <c r="B26" s="48"/>
      <c r="C26" s="6" t="s">
        <v>21</v>
      </c>
      <c r="D26" s="20" t="s">
        <v>22</v>
      </c>
      <c r="E26" s="9" t="s">
        <v>21</v>
      </c>
      <c r="F26" s="20" t="s">
        <v>22</v>
      </c>
      <c r="G26" s="14" t="s">
        <v>21</v>
      </c>
      <c r="H26" s="20" t="s">
        <v>22</v>
      </c>
    </row>
    <row r="27" spans="2:8" ht="24.75" customHeight="1">
      <c r="B27" s="5" t="s">
        <v>6</v>
      </c>
      <c r="C27" s="12">
        <v>7</v>
      </c>
      <c r="D27" s="23">
        <v>0</v>
      </c>
      <c r="E27" s="13">
        <v>6</v>
      </c>
      <c r="F27" s="23">
        <v>0</v>
      </c>
      <c r="G27" s="16">
        <f>SUM(C27,E27)</f>
        <v>13</v>
      </c>
      <c r="H27" s="23">
        <v>0</v>
      </c>
    </row>
    <row r="29" spans="2:8" ht="24.75" customHeight="1">
      <c r="B29" s="45" t="s">
        <v>24</v>
      </c>
      <c r="C29" s="45"/>
      <c r="D29" s="45"/>
      <c r="E29" s="45"/>
      <c r="F29" s="45"/>
      <c r="G29" s="45"/>
      <c r="H29" s="45"/>
    </row>
    <row r="30" spans="2:8" ht="24.75" customHeight="1">
      <c r="B30" s="45" t="s">
        <v>25</v>
      </c>
      <c r="C30" s="45"/>
      <c r="D30" s="45"/>
      <c r="E30" s="45"/>
      <c r="F30" s="45"/>
      <c r="G30" s="45"/>
      <c r="H30" s="45"/>
    </row>
  </sheetData>
  <sheetProtection/>
  <mergeCells count="14">
    <mergeCell ref="B24:G24"/>
    <mergeCell ref="B29:H29"/>
    <mergeCell ref="B30:H30"/>
    <mergeCell ref="C25:D25"/>
    <mergeCell ref="B25:B26"/>
    <mergeCell ref="E25:F25"/>
    <mergeCell ref="G25:H25"/>
    <mergeCell ref="C6:D6"/>
    <mergeCell ref="B6:B7"/>
    <mergeCell ref="E6:F6"/>
    <mergeCell ref="G6:H6"/>
    <mergeCell ref="B1:H1"/>
    <mergeCell ref="B2:H3"/>
    <mergeCell ref="B5:G5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1"/>
  <ignoredErrors>
    <ignoredError sqref="G8:G21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川内町役場選挙Ｎ１</dc:creator>
  <cp:keywords/>
  <dc:description/>
  <cp:lastModifiedBy>JN63021</cp:lastModifiedBy>
  <cp:lastPrinted>2021-11-30T10:04:49Z</cp:lastPrinted>
  <dcterms:created xsi:type="dcterms:W3CDTF">1998-12-11T11:10:53Z</dcterms:created>
  <dcterms:modified xsi:type="dcterms:W3CDTF">2022-06-03T00:12:58Z</dcterms:modified>
  <cp:category/>
  <cp:version/>
  <cp:contentType/>
  <cp:contentStatus/>
</cp:coreProperties>
</file>