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2_選挙事務\02_永久選挙人名簿\01_名簿登録（定時・選挙時）\2023(R05)0901_定時登録\10_ホームページ\"/>
    </mc:Choice>
  </mc:AlternateContent>
  <xr:revisionPtr revIDLastSave="0" documentId="13_ncr:1_{EF8FEDEB-4C07-4C36-A6F5-286BE82EFDF8}" xr6:coauthVersionLast="47" xr6:coauthVersionMax="47" xr10:uidLastSave="{00000000-0000-0000-0000-000000000000}"/>
  <bookViews>
    <workbookView xWindow="-110" yWindow="-110" windowWidth="19420" windowHeight="1030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G8" i="8"/>
  <c r="G27" i="8" l="1"/>
  <c r="G19" i="8" l="1"/>
  <c r="G21" i="8"/>
  <c r="E22" i="8"/>
  <c r="G10" i="8"/>
  <c r="G13" i="8"/>
  <c r="G18" i="8"/>
  <c r="F22" i="8"/>
  <c r="G9" i="8" l="1"/>
  <c r="G16" i="8"/>
  <c r="C22" i="8"/>
  <c r="G11" i="8"/>
  <c r="G12" i="8"/>
  <c r="G17" i="8"/>
  <c r="G20" i="8"/>
  <c r="G14" i="8"/>
  <c r="G15" i="8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<sst xmlns="http://schemas.openxmlformats.org/spreadsheetml/2006/main" count="44" uniqueCount="29">
  <si>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</si>
  <si>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</si>
  <si>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</si>
  <si>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</si>
  <si>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</si>
  <si>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</si>
  <si>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</si>
  <si>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</si>
  <si>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</si>
  <si>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</si>
  <si>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</si>
  <si>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</si>
  <si>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</si>
  <si>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</si>
  <si>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</si>
  <si>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</si>
  <si>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</si>
  <si>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</si>
  <si>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</si>
  <si>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</si>
  <si>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</si>
  <si>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</si>
  <si>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</si>
  <si>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</si>
  <si>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</si>
  <si>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</si>
  <si>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</si>
  <si>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</si>
  <si>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令和5年9月1日現在</t>
    <rPh sb="0" eb="2">
      <t>レイワ</t>
    </rPh>
    <rPh sb="3" eb="4">
      <t>ネン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</si>
</sst>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M20" sqref="M20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43" t="s">
        <v>28</v>
      </c>
      <c r="C1" s="43"/>
      <c r="D1" s="43"/>
      <c r="E1" s="43"/>
      <c r="F1" s="43"/>
      <c r="G1" s="43"/>
      <c r="H1" s="43"/>
      <c r="I1" s="18"/>
      <c r="J1" s="17"/>
    </row>
    <row r="2" spans="1:16" ht="25" customHeight="1" x14ac:dyDescent="0.2">
      <c r="A2" s="18"/>
      <c r="B2" s="44" t="s">
        <v>24</v>
      </c>
      <c r="C2" s="44"/>
      <c r="D2" s="44"/>
      <c r="E2" s="44"/>
      <c r="F2" s="44"/>
      <c r="G2" s="44"/>
      <c r="H2" s="44"/>
      <c r="I2" s="18"/>
      <c r="J2" s="17"/>
    </row>
    <row r="3" spans="1:16" ht="25" customHeight="1" x14ac:dyDescent="0.2">
      <c r="A3" s="18"/>
      <c r="B3" s="44"/>
      <c r="C3" s="44"/>
      <c r="D3" s="44"/>
      <c r="E3" s="44"/>
      <c r="F3" s="44"/>
      <c r="G3" s="44"/>
      <c r="H3" s="44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45" t="s">
        <v>26</v>
      </c>
      <c r="H5" s="45"/>
    </row>
    <row r="6" spans="1:16" ht="25" customHeight="1" x14ac:dyDescent="0.2">
      <c r="B6" s="48" t="s">
        <v>1</v>
      </c>
      <c r="C6" s="46" t="s">
        <v>17</v>
      </c>
      <c r="D6" s="47"/>
      <c r="E6" s="50" t="s">
        <v>18</v>
      </c>
      <c r="F6" s="51"/>
      <c r="G6" s="42" t="s">
        <v>0</v>
      </c>
      <c r="H6" s="42"/>
    </row>
    <row r="7" spans="1:16" ht="25" customHeight="1" x14ac:dyDescent="0.2">
      <c r="B7" s="49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1910</v>
      </c>
      <c r="D8" s="20">
        <v>-16</v>
      </c>
      <c r="E8" s="10">
        <v>2254</v>
      </c>
      <c r="F8" s="22">
        <v>4</v>
      </c>
      <c r="G8" s="24">
        <f>SUM(C8,E8)</f>
        <v>4164</v>
      </c>
      <c r="H8" s="35">
        <f>SUM(D8,F8)</f>
        <v>-12</v>
      </c>
      <c r="N8" s="36"/>
      <c r="P8" s="36"/>
    </row>
    <row r="9" spans="1:16" ht="25" customHeight="1" x14ac:dyDescent="0.2">
      <c r="B9" s="5" t="s">
        <v>5</v>
      </c>
      <c r="C9" s="7">
        <v>226</v>
      </c>
      <c r="D9" s="20">
        <v>-5</v>
      </c>
      <c r="E9" s="10">
        <v>241</v>
      </c>
      <c r="F9" s="22">
        <v>1</v>
      </c>
      <c r="G9" s="24">
        <f t="shared" ref="G9:H21" si="0">SUM(C9,E9)</f>
        <v>467</v>
      </c>
      <c r="H9" s="35">
        <f t="shared" si="0"/>
        <v>-4</v>
      </c>
      <c r="N9" s="36"/>
      <c r="P9" s="36"/>
    </row>
    <row r="10" spans="1:16" ht="25" customHeight="1" x14ac:dyDescent="0.2">
      <c r="B10" s="5" t="s">
        <v>6</v>
      </c>
      <c r="C10" s="7">
        <v>2739</v>
      </c>
      <c r="D10" s="20">
        <v>-8</v>
      </c>
      <c r="E10" s="10">
        <v>3152</v>
      </c>
      <c r="F10" s="22">
        <v>-8</v>
      </c>
      <c r="G10" s="24">
        <f t="shared" si="0"/>
        <v>5891</v>
      </c>
      <c r="H10" s="35">
        <f t="shared" si="0"/>
        <v>-16</v>
      </c>
      <c r="N10" s="36"/>
      <c r="P10" s="36"/>
    </row>
    <row r="11" spans="1:16" ht="25" customHeight="1" x14ac:dyDescent="0.2">
      <c r="B11" s="5" t="s">
        <v>3</v>
      </c>
      <c r="C11" s="7">
        <v>1045</v>
      </c>
      <c r="D11" s="20">
        <v>-9</v>
      </c>
      <c r="E11" s="10">
        <v>1140</v>
      </c>
      <c r="F11" s="22">
        <v>-10</v>
      </c>
      <c r="G11" s="24">
        <f t="shared" si="0"/>
        <v>2185</v>
      </c>
      <c r="H11" s="35">
        <f t="shared" si="0"/>
        <v>-19</v>
      </c>
      <c r="N11" s="36"/>
      <c r="P11" s="36"/>
    </row>
    <row r="12" spans="1:16" ht="25" customHeight="1" x14ac:dyDescent="0.2">
      <c r="B12" s="5" t="s">
        <v>7</v>
      </c>
      <c r="C12" s="7">
        <v>1395</v>
      </c>
      <c r="D12" s="20">
        <v>5</v>
      </c>
      <c r="E12" s="10">
        <v>1795</v>
      </c>
      <c r="F12" s="22">
        <v>11</v>
      </c>
      <c r="G12" s="24">
        <f t="shared" si="0"/>
        <v>3190</v>
      </c>
      <c r="H12" s="35">
        <f t="shared" si="0"/>
        <v>16</v>
      </c>
      <c r="N12" s="36"/>
      <c r="P12" s="36"/>
    </row>
    <row r="13" spans="1:16" ht="25" customHeight="1" x14ac:dyDescent="0.2">
      <c r="B13" s="5" t="s">
        <v>8</v>
      </c>
      <c r="C13" s="7">
        <v>561</v>
      </c>
      <c r="D13" s="20">
        <v>1</v>
      </c>
      <c r="E13" s="10">
        <v>651</v>
      </c>
      <c r="F13" s="22">
        <v>-9</v>
      </c>
      <c r="G13" s="24">
        <f t="shared" si="0"/>
        <v>1212</v>
      </c>
      <c r="H13" s="35">
        <f t="shared" si="0"/>
        <v>-8</v>
      </c>
      <c r="N13" s="36"/>
      <c r="P13" s="36"/>
    </row>
    <row r="14" spans="1:16" ht="25" customHeight="1" x14ac:dyDescent="0.2">
      <c r="B14" s="5" t="s">
        <v>9</v>
      </c>
      <c r="C14" s="7">
        <v>247</v>
      </c>
      <c r="D14" s="20">
        <v>-3</v>
      </c>
      <c r="E14" s="10">
        <v>277</v>
      </c>
      <c r="F14" s="22">
        <v>-4</v>
      </c>
      <c r="G14" s="24">
        <f t="shared" si="0"/>
        <v>524</v>
      </c>
      <c r="H14" s="35">
        <f t="shared" si="0"/>
        <v>-7</v>
      </c>
      <c r="N14" s="36"/>
      <c r="P14" s="36"/>
    </row>
    <row r="15" spans="1:16" ht="25" customHeight="1" x14ac:dyDescent="0.2">
      <c r="B15" s="5" t="s">
        <v>10</v>
      </c>
      <c r="C15" s="7">
        <v>459</v>
      </c>
      <c r="D15" s="20">
        <v>-5</v>
      </c>
      <c r="E15" s="10">
        <v>498</v>
      </c>
      <c r="F15" s="22">
        <v>3</v>
      </c>
      <c r="G15" s="24">
        <f t="shared" si="0"/>
        <v>957</v>
      </c>
      <c r="H15" s="35">
        <f t="shared" si="0"/>
        <v>-2</v>
      </c>
      <c r="N15" s="36"/>
      <c r="P15" s="36"/>
    </row>
    <row r="16" spans="1:16" ht="25" customHeight="1" x14ac:dyDescent="0.2">
      <c r="B16" s="5" t="s">
        <v>11</v>
      </c>
      <c r="C16" s="7">
        <v>300</v>
      </c>
      <c r="D16" s="20">
        <v>3</v>
      </c>
      <c r="E16" s="10">
        <v>314</v>
      </c>
      <c r="F16" s="22">
        <v>0</v>
      </c>
      <c r="G16" s="24">
        <f t="shared" si="0"/>
        <v>614</v>
      </c>
      <c r="H16" s="35">
        <f t="shared" si="0"/>
        <v>3</v>
      </c>
      <c r="N16" s="36"/>
      <c r="P16" s="36"/>
    </row>
    <row r="17" spans="2:16" ht="25" customHeight="1" x14ac:dyDescent="0.2">
      <c r="B17" s="5" t="s">
        <v>12</v>
      </c>
      <c r="C17" s="7">
        <v>1910</v>
      </c>
      <c r="D17" s="20">
        <v>4</v>
      </c>
      <c r="E17" s="10">
        <v>2171</v>
      </c>
      <c r="F17" s="22">
        <v>-8</v>
      </c>
      <c r="G17" s="24">
        <f t="shared" si="0"/>
        <v>4081</v>
      </c>
      <c r="H17" s="35">
        <f t="shared" si="0"/>
        <v>-4</v>
      </c>
      <c r="N17" s="36"/>
      <c r="P17" s="36"/>
    </row>
    <row r="18" spans="2:16" ht="25" customHeight="1" x14ac:dyDescent="0.2">
      <c r="B18" s="5" t="s">
        <v>13</v>
      </c>
      <c r="C18" s="7">
        <v>1762</v>
      </c>
      <c r="D18" s="20">
        <v>-8</v>
      </c>
      <c r="E18" s="10">
        <v>1883</v>
      </c>
      <c r="F18" s="22">
        <v>0</v>
      </c>
      <c r="G18" s="24">
        <f t="shared" si="0"/>
        <v>3645</v>
      </c>
      <c r="H18" s="35">
        <f t="shared" si="0"/>
        <v>-8</v>
      </c>
      <c r="N18" s="36"/>
      <c r="P18" s="36"/>
    </row>
    <row r="19" spans="2:16" ht="25" customHeight="1" x14ac:dyDescent="0.2">
      <c r="B19" s="5" t="s">
        <v>14</v>
      </c>
      <c r="C19" s="7">
        <v>126</v>
      </c>
      <c r="D19" s="20">
        <v>-3</v>
      </c>
      <c r="E19" s="10">
        <v>125</v>
      </c>
      <c r="F19" s="22">
        <v>-3</v>
      </c>
      <c r="G19" s="24">
        <f t="shared" si="0"/>
        <v>251</v>
      </c>
      <c r="H19" s="35">
        <f t="shared" si="0"/>
        <v>-6</v>
      </c>
      <c r="N19" s="36"/>
      <c r="P19" s="36"/>
    </row>
    <row r="20" spans="2:16" ht="25" customHeight="1" x14ac:dyDescent="0.2">
      <c r="B20" s="5" t="s">
        <v>15</v>
      </c>
      <c r="C20" s="7">
        <v>126</v>
      </c>
      <c r="D20" s="20">
        <v>-3</v>
      </c>
      <c r="E20" s="10">
        <v>146</v>
      </c>
      <c r="F20" s="22">
        <v>-3</v>
      </c>
      <c r="G20" s="24">
        <f t="shared" si="0"/>
        <v>272</v>
      </c>
      <c r="H20" s="35">
        <f t="shared" si="0"/>
        <v>-6</v>
      </c>
      <c r="N20" s="36"/>
      <c r="P20" s="36"/>
    </row>
    <row r="21" spans="2:16" ht="25" customHeight="1" x14ac:dyDescent="0.2">
      <c r="B21" s="5" t="s">
        <v>16</v>
      </c>
      <c r="C21" s="7">
        <v>236</v>
      </c>
      <c r="D21" s="20">
        <v>-2</v>
      </c>
      <c r="E21" s="10">
        <v>283</v>
      </c>
      <c r="F21" s="22">
        <v>-2</v>
      </c>
      <c r="G21" s="24">
        <f t="shared" si="0"/>
        <v>519</v>
      </c>
      <c r="H21" s="35">
        <f t="shared" si="0"/>
        <v>-4</v>
      </c>
      <c r="N21" s="36"/>
      <c r="P21" s="36"/>
    </row>
    <row r="22" spans="2:16" ht="25" customHeight="1" x14ac:dyDescent="0.2">
      <c r="B22" s="4" t="s">
        <v>2</v>
      </c>
      <c r="C22" s="8">
        <f t="shared" ref="C22:H22" si="1">SUM(C8:C21)</f>
        <v>13042</v>
      </c>
      <c r="D22" s="21">
        <f t="shared" si="1"/>
        <v>-49</v>
      </c>
      <c r="E22" s="11">
        <f t="shared" si="1"/>
        <v>14930</v>
      </c>
      <c r="F22" s="23">
        <f t="shared" si="1"/>
        <v>-28</v>
      </c>
      <c r="G22" s="15">
        <f t="shared" si="1"/>
        <v>27972</v>
      </c>
      <c r="H22" s="23">
        <f t="shared" si="1"/>
        <v>-77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45" t="s">
        <v>26</v>
      </c>
      <c r="H24" s="45"/>
    </row>
    <row r="25" spans="2:16" ht="25" customHeight="1" x14ac:dyDescent="0.2">
      <c r="B25" s="39" t="s">
        <v>21</v>
      </c>
      <c r="C25" s="38" t="s">
        <v>17</v>
      </c>
      <c r="D25" s="38"/>
      <c r="E25" s="41" t="s">
        <v>18</v>
      </c>
      <c r="F25" s="41"/>
      <c r="G25" s="42" t="s">
        <v>0</v>
      </c>
      <c r="H25" s="42"/>
    </row>
    <row r="26" spans="2:16" ht="25" customHeight="1" x14ac:dyDescent="0.2">
      <c r="B26" s="4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7</v>
      </c>
      <c r="D27" s="22">
        <v>0</v>
      </c>
      <c r="E27" s="13">
        <v>4</v>
      </c>
      <c r="F27" s="22">
        <v>-1</v>
      </c>
      <c r="G27" s="16">
        <f>C27+E27</f>
        <v>11</v>
      </c>
      <c r="H27" s="22">
        <f>D27+F27</f>
        <v>-1</v>
      </c>
    </row>
    <row r="29" spans="2:16" ht="25" customHeight="1" x14ac:dyDescent="0.2">
      <c r="B29" s="37" t="s">
        <v>22</v>
      </c>
      <c r="C29" s="37"/>
      <c r="D29" s="37"/>
      <c r="E29" s="37"/>
      <c r="F29" s="37"/>
      <c r="G29" s="37"/>
      <c r="H29" s="37"/>
    </row>
    <row r="30" spans="2:16" ht="25" customHeight="1" x14ac:dyDescent="0.2">
      <c r="B30" s="37" t="s">
        <v>23</v>
      </c>
      <c r="C30" s="37"/>
      <c r="D30" s="37"/>
      <c r="E30" s="37"/>
      <c r="F30" s="37"/>
      <c r="G30" s="37"/>
      <c r="H30" s="37"/>
    </row>
  </sheetData>
  <mergeCells count="14">
    <mergeCell ref="B1:H1"/>
    <mergeCell ref="B2:H3"/>
    <mergeCell ref="G5:H5"/>
    <mergeCell ref="G24:H24"/>
    <mergeCell ref="C6:D6"/>
    <mergeCell ref="B6:B7"/>
    <mergeCell ref="E6:F6"/>
    <mergeCell ref="G6:H6"/>
    <mergeCell ref="B29:H29"/>
    <mergeCell ref="B30:H30"/>
    <mergeCell ref="C25:D25"/>
    <mergeCell ref="B25:B26"/>
    <mergeCell ref="E25:F25"/>
    <mergeCell ref="G25:H25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2023-09-01T05:48:52Z</dcterms:modified>
</cp:coreProperties>
</file>