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oonfile03\地域活力創出課\05　企業振興係\012_臨時交付金原油価格物価高騰対策分\R7\01要綱\01起案（貨物自動車運送事業者応援）\"/>
    </mc:Choice>
  </mc:AlternateContent>
  <xr:revisionPtr revIDLastSave="0" documentId="13_ncr:1_{820CCE74-D48C-4326-BACB-E5A7B345C3CD}" xr6:coauthVersionLast="47" xr6:coauthVersionMax="47" xr10:uidLastSave="{00000000-0000-0000-0000-000000000000}"/>
  <bookViews>
    <workbookView xWindow="-120" yWindow="-16320" windowWidth="29040" windowHeight="15720" activeTab="2" xr2:uid="{00000000-000D-0000-FFFF-FFFF00000000}"/>
  </bookViews>
  <sheets>
    <sheet name="様式１" sheetId="1" r:id="rId1"/>
    <sheet name="様式１ (記載要領＿法人)" sheetId="2" r:id="rId2"/>
    <sheet name="様式１ (記載要領＿個人)" sheetId="3" r:id="rId3"/>
  </sheets>
  <definedNames>
    <definedName name="_xlnm.Print_Area" localSheetId="0">様式１!$A$1:$L$35</definedName>
    <definedName name="_xlnm.Print_Area" localSheetId="2">'様式１ (記載要領＿個人)'!$A$1:$L$35</definedName>
    <definedName name="_xlnm.Print_Area" localSheetId="1">'様式１ (記載要領＿法人)'!$A$1:$L$35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7" i="3" l="1"/>
  <c r="J26" i="3"/>
  <c r="O28" i="3" s="1"/>
  <c r="I28" i="3" s="1"/>
  <c r="C23" i="3" s="1"/>
  <c r="J27" i="2"/>
  <c r="J26" i="2"/>
  <c r="O28" i="2" s="1"/>
  <c r="I28" i="2" s="1"/>
  <c r="C23" i="2" s="1"/>
  <c r="J26" i="1"/>
  <c r="O28" i="1" s="1"/>
  <c r="I28" i="1" s="1"/>
  <c r="C23" i="1" s="1"/>
  <c r="J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中田 悠太</author>
  </authors>
  <commentList>
    <comment ref="F26" authorId="0" shapeId="0" xr:uid="{9FBC81AA-0F0A-4979-946D-0E385859615B}">
      <text>
        <r>
          <rPr>
            <sz val="18"/>
            <color indexed="81"/>
            <rFont val="MS P ゴシック"/>
            <family val="3"/>
            <charset val="128"/>
          </rPr>
          <t xml:space="preserve">台数のみ入力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中田 悠太</author>
  </authors>
  <commentList>
    <comment ref="F26" authorId="0" shapeId="0" xr:uid="{A49E0E46-1DEA-4D6B-BD7E-F711CFB10889}">
      <text>
        <r>
          <rPr>
            <sz val="18"/>
            <color indexed="81"/>
            <rFont val="MS P ゴシック"/>
            <family val="3"/>
            <charset val="128"/>
          </rPr>
          <t xml:space="preserve">台数のみ入力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中田 悠太</author>
  </authors>
  <commentList>
    <comment ref="F26" authorId="0" shapeId="0" xr:uid="{E0002E9C-972E-4D59-95F2-3E72681E992B}">
      <text>
        <r>
          <rPr>
            <sz val="18"/>
            <color indexed="81"/>
            <rFont val="MS P ゴシック"/>
            <family val="3"/>
            <charset val="128"/>
          </rPr>
          <t xml:space="preserve">台数のみ入力
</t>
        </r>
      </text>
    </comment>
  </commentList>
</comments>
</file>

<file path=xl/sharedStrings.xml><?xml version="1.0" encoding="utf-8"?>
<sst xmlns="http://schemas.openxmlformats.org/spreadsheetml/2006/main" count="224" uniqueCount="81">
  <si>
    <t>〒</t>
    <phoneticPr fontId="1"/>
  </si>
  <si>
    <t>申請者の情報</t>
    <rPh sb="0" eb="3">
      <t>シンセイシャ</t>
    </rPh>
    <rPh sb="4" eb="6">
      <t>ジョウホウ</t>
    </rPh>
    <phoneticPr fontId="1"/>
  </si>
  <si>
    <t>金融機関</t>
    <rPh sb="0" eb="2">
      <t>キンユウ</t>
    </rPh>
    <rPh sb="2" eb="4">
      <t>キカン</t>
    </rPh>
    <phoneticPr fontId="1"/>
  </si>
  <si>
    <t>支店</t>
    <rPh sb="0" eb="2">
      <t>シテン</t>
    </rPh>
    <phoneticPr fontId="1"/>
  </si>
  <si>
    <t>口座番号</t>
    <rPh sb="0" eb="2">
      <t>コウザ</t>
    </rPh>
    <rPh sb="2" eb="4">
      <t>バンゴウ</t>
    </rPh>
    <phoneticPr fontId="1"/>
  </si>
  <si>
    <t>口座種別</t>
    <rPh sb="0" eb="2">
      <t>コウザ</t>
    </rPh>
    <rPh sb="2" eb="4">
      <t>シュベツ</t>
    </rPh>
    <phoneticPr fontId="1"/>
  </si>
  <si>
    <t>口座名義人</t>
    <phoneticPr fontId="1"/>
  </si>
  <si>
    <t>フリガナ</t>
    <phoneticPr fontId="1"/>
  </si>
  <si>
    <t>振込先口座</t>
    <rPh sb="0" eb="3">
      <t>フリコミサキ</t>
    </rPh>
    <rPh sb="3" eb="5">
      <t>コウザ</t>
    </rPh>
    <phoneticPr fontId="1"/>
  </si>
  <si>
    <t>名　　称</t>
    <rPh sb="0" eb="1">
      <t>ナ</t>
    </rPh>
    <rPh sb="3" eb="4">
      <t>ショウ</t>
    </rPh>
    <phoneticPr fontId="1"/>
  </si>
  <si>
    <t>役職・氏名</t>
    <rPh sb="0" eb="2">
      <t>ヤクショク</t>
    </rPh>
    <rPh sb="3" eb="5">
      <t>シメイ</t>
    </rPh>
    <phoneticPr fontId="1"/>
  </si>
  <si>
    <t>□普通　　□当座</t>
    <phoneticPr fontId="1"/>
  </si>
  <si>
    <t>□</t>
    <phoneticPr fontId="1"/>
  </si>
  <si>
    <t>フリガナ</t>
  </si>
  <si>
    <t>□</t>
    <phoneticPr fontId="1"/>
  </si>
  <si>
    <t>法人代表者の
役職・氏名又は
個人事業主の氏名</t>
    <rPh sb="0" eb="2">
      <t>ホウジン</t>
    </rPh>
    <rPh sb="2" eb="5">
      <t>ダイヒョウシャ</t>
    </rPh>
    <rPh sb="7" eb="9">
      <t>ヤクショク</t>
    </rPh>
    <rPh sb="10" eb="12">
      <t>シメイ</t>
    </rPh>
    <rPh sb="12" eb="13">
      <t>マタ</t>
    </rPh>
    <rPh sb="15" eb="17">
      <t>コジン</t>
    </rPh>
    <rPh sb="17" eb="20">
      <t>ジギョウヌシ</t>
    </rPh>
    <rPh sb="21" eb="23">
      <t>シメイ</t>
    </rPh>
    <phoneticPr fontId="1"/>
  </si>
  <si>
    <t>円</t>
    <rPh sb="0" eb="1">
      <t>エン</t>
    </rPh>
    <phoneticPr fontId="1"/>
  </si>
  <si>
    <t>給付申請額</t>
    <rPh sb="0" eb="2">
      <t>キュウフ</t>
    </rPh>
    <rPh sb="2" eb="4">
      <t>シンセイ</t>
    </rPh>
    <rPh sb="4" eb="5">
      <t>ガク</t>
    </rPh>
    <phoneticPr fontId="1"/>
  </si>
  <si>
    <t>東温市</t>
    <rPh sb="0" eb="2">
      <t>トウオン</t>
    </rPh>
    <rPh sb="2" eb="3">
      <t>シ</t>
    </rPh>
    <phoneticPr fontId="1"/>
  </si>
  <si>
    <t>※この申請書は、東温市において支給決定をした後は、給付金の請求書として取り扱います。</t>
    <rPh sb="3" eb="6">
      <t>シンセイショ</t>
    </rPh>
    <rPh sb="8" eb="10">
      <t>トウオン</t>
    </rPh>
    <rPh sb="10" eb="11">
      <t>シ</t>
    </rPh>
    <rPh sb="15" eb="17">
      <t>シキュウ</t>
    </rPh>
    <rPh sb="17" eb="19">
      <t>ケッテイ</t>
    </rPh>
    <rPh sb="22" eb="23">
      <t>アト</t>
    </rPh>
    <rPh sb="25" eb="28">
      <t>キュウフキン</t>
    </rPh>
    <rPh sb="29" eb="32">
      <t>セイキュウショ</t>
    </rPh>
    <rPh sb="35" eb="36">
      <t>ト</t>
    </rPh>
    <rPh sb="37" eb="38">
      <t>アツカ</t>
    </rPh>
    <phoneticPr fontId="1"/>
  </si>
  <si>
    <r>
      <t xml:space="preserve">事業所の所在地
</t>
    </r>
    <r>
      <rPr>
        <sz val="9"/>
        <color theme="1"/>
        <rFont val="ＭＳ 明朝"/>
        <family val="1"/>
        <charset val="128"/>
      </rPr>
      <t>(個人事業主の場合は
住民票の住所)</t>
    </r>
    <rPh sb="0" eb="3">
      <t>ジギョウショ</t>
    </rPh>
    <rPh sb="4" eb="7">
      <t>ショザイチ</t>
    </rPh>
    <rPh sb="9" eb="11">
      <t>コジン</t>
    </rPh>
    <rPh sb="11" eb="14">
      <t>ジギョウヌシ</t>
    </rPh>
    <rPh sb="15" eb="17">
      <t>バアイ</t>
    </rPh>
    <rPh sb="19" eb="22">
      <t>ジュウミンヒョウ</t>
    </rPh>
    <rPh sb="23" eb="25">
      <t>ジュウショ</t>
    </rPh>
    <phoneticPr fontId="1"/>
  </si>
  <si>
    <t>　なお、応援給付金の申請に当たり、次のとおり誓約します。</t>
    <phoneticPr fontId="1"/>
  </si>
  <si>
    <r>
      <t xml:space="preserve">申請者の種別
</t>
    </r>
    <r>
      <rPr>
        <sz val="9"/>
        <color theme="1"/>
        <rFont val="ＭＳ 明朝"/>
        <family val="1"/>
        <charset val="128"/>
      </rPr>
      <t>（いずれかに☑）</t>
    </r>
    <rPh sb="0" eb="3">
      <t>シンセイシャ</t>
    </rPh>
    <rPh sb="4" eb="6">
      <t>シュベツ</t>
    </rPh>
    <phoneticPr fontId="1"/>
  </si>
  <si>
    <r>
      <t xml:space="preserve">法人名
</t>
    </r>
    <r>
      <rPr>
        <sz val="9"/>
        <color theme="1"/>
        <rFont val="ＭＳ 明朝"/>
        <family val="1"/>
        <charset val="128"/>
      </rPr>
      <t>（個人事業主の場合は
屋号）</t>
    </r>
    <rPh sb="0" eb="2">
      <t>ホウジン</t>
    </rPh>
    <rPh sb="2" eb="3">
      <t>メイ</t>
    </rPh>
    <rPh sb="5" eb="7">
      <t>コジン</t>
    </rPh>
    <rPh sb="7" eb="10">
      <t>ジギョウヌシ</t>
    </rPh>
    <rPh sb="11" eb="13">
      <t>バアイ</t>
    </rPh>
    <rPh sb="15" eb="17">
      <t>ヤゴウ</t>
    </rPh>
    <phoneticPr fontId="1"/>
  </si>
  <si>
    <t>東温市長　加藤　章　様　　　　　　</t>
    <rPh sb="0" eb="3">
      <t>トウオンシ</t>
    </rPh>
    <rPh sb="3" eb="4">
      <t>チョウ</t>
    </rPh>
    <rPh sb="5" eb="7">
      <t>カトウ</t>
    </rPh>
    <rPh sb="8" eb="9">
      <t>アキラ</t>
    </rPh>
    <rPh sb="10" eb="11">
      <t>サマ</t>
    </rPh>
    <phoneticPr fontId="1"/>
  </si>
  <si>
    <t>令和　　　年　　　月　　　日</t>
    <rPh sb="0" eb="2">
      <t>レイワ</t>
    </rPh>
    <rPh sb="5" eb="6">
      <t>ネン</t>
    </rPh>
    <rPh sb="9" eb="10">
      <t>ツキ</t>
    </rPh>
    <rPh sb="13" eb="14">
      <t>ニチ</t>
    </rPh>
    <phoneticPr fontId="1"/>
  </si>
  <si>
    <t>□</t>
    <phoneticPr fontId="1"/>
  </si>
  <si>
    <t>□</t>
    <phoneticPr fontId="1"/>
  </si>
  <si>
    <t>　応援給付金の給付を受けた後も、東温市において事業を継続する意思があります。</t>
    <rPh sb="3" eb="5">
      <t>キュウフ</t>
    </rPh>
    <rPh sb="16" eb="19">
      <t>トウオンシ</t>
    </rPh>
    <phoneticPr fontId="1"/>
  </si>
  <si>
    <t>銀 行　
金 庫
農 協　　</t>
    <rPh sb="5" eb="6">
      <t>キン</t>
    </rPh>
    <rPh sb="7" eb="8">
      <t>コ</t>
    </rPh>
    <phoneticPr fontId="1"/>
  </si>
  <si>
    <t>支 店
 店
 所　　</t>
    <phoneticPr fontId="1"/>
  </si>
  <si>
    <t>連絡先</t>
    <phoneticPr fontId="1"/>
  </si>
  <si>
    <t>※携帯電話など、日中連絡がつく電話番号</t>
    <phoneticPr fontId="1"/>
  </si>
  <si>
    <t>　応援給付金を事業活動の充実に使用し、将来に向かって事業活動に取り組みます。</t>
    <rPh sb="1" eb="3">
      <t>オウエン</t>
    </rPh>
    <rPh sb="3" eb="6">
      <t>キュウフキン</t>
    </rPh>
    <rPh sb="7" eb="9">
      <t>ジギョウ</t>
    </rPh>
    <rPh sb="9" eb="11">
      <t>カツドウ</t>
    </rPh>
    <rPh sb="12" eb="14">
      <t>ジュウジツ</t>
    </rPh>
    <rPh sb="15" eb="17">
      <t>シヨウ</t>
    </rPh>
    <rPh sb="26" eb="28">
      <t>ジギョウ</t>
    </rPh>
    <rPh sb="28" eb="30">
      <t>カツドウ</t>
    </rPh>
    <phoneticPr fontId="1"/>
  </si>
  <si>
    <t>交付申請書兼請求書</t>
    <rPh sb="0" eb="2">
      <t>コウフ</t>
    </rPh>
    <rPh sb="5" eb="6">
      <t>ケン</t>
    </rPh>
    <rPh sb="6" eb="9">
      <t>セイキュウショ</t>
    </rPh>
    <phoneticPr fontId="1"/>
  </si>
  <si>
    <t>(申請額内訳)</t>
    <rPh sb="1" eb="3">
      <t>シンセイ</t>
    </rPh>
    <rPh sb="3" eb="4">
      <t>ガク</t>
    </rPh>
    <rPh sb="4" eb="6">
      <t>ウチワケ</t>
    </rPh>
    <phoneticPr fontId="1"/>
  </si>
  <si>
    <t>区分</t>
    <rPh sb="0" eb="2">
      <t>クブン</t>
    </rPh>
    <phoneticPr fontId="1"/>
  </si>
  <si>
    <t>一般貨物自動車</t>
    <rPh sb="0" eb="4">
      <t>イッパンカモツ</t>
    </rPh>
    <rPh sb="4" eb="7">
      <t>ジドウシャ</t>
    </rPh>
    <phoneticPr fontId="1"/>
  </si>
  <si>
    <t>軽貨物自動車</t>
    <rPh sb="0" eb="3">
      <t>ケイカモツ</t>
    </rPh>
    <rPh sb="3" eb="6">
      <t>ジドウシャ</t>
    </rPh>
    <phoneticPr fontId="1"/>
  </si>
  <si>
    <t>※事業用に所有している車両のみ</t>
    <rPh sb="1" eb="4">
      <t>ジギョウヨウ</t>
    </rPh>
    <rPh sb="5" eb="7">
      <t>ショユウ</t>
    </rPh>
    <rPh sb="11" eb="13">
      <t>シャリョウ</t>
    </rPh>
    <phoneticPr fontId="1"/>
  </si>
  <si>
    <t>台</t>
    <rPh sb="0" eb="1">
      <t>ダイ</t>
    </rPh>
    <phoneticPr fontId="1"/>
  </si>
  <si>
    <t>事業の種別</t>
    <rPh sb="0" eb="2">
      <t>ジギョウ</t>
    </rPh>
    <rPh sb="3" eb="5">
      <t>シュベツ</t>
    </rPh>
    <phoneticPr fontId="1"/>
  </si>
  <si>
    <t>一般貨物自動車運送事業</t>
    <rPh sb="0" eb="4">
      <t>イッパンカモツ</t>
    </rPh>
    <rPh sb="4" eb="7">
      <t>ジドウシャ</t>
    </rPh>
    <rPh sb="7" eb="9">
      <t>ウンソウ</t>
    </rPh>
    <rPh sb="9" eb="11">
      <t>ジギョウ</t>
    </rPh>
    <phoneticPr fontId="1"/>
  </si>
  <si>
    <t>東温市貨物自動車運送事業者応援給付金</t>
    <rPh sb="0" eb="3">
      <t>トウオンシ</t>
    </rPh>
    <rPh sb="3" eb="5">
      <t>カモツ</t>
    </rPh>
    <rPh sb="5" eb="8">
      <t>ジドウシャ</t>
    </rPh>
    <rPh sb="8" eb="13">
      <t>ウンソウジギョウシャ</t>
    </rPh>
    <rPh sb="13" eb="18">
      <t>オウエンキュウフキン</t>
    </rPh>
    <phoneticPr fontId="1"/>
  </si>
  <si>
    <t>貨物軽自動車運送事業</t>
    <rPh sb="0" eb="2">
      <t>カモツ</t>
    </rPh>
    <rPh sb="2" eb="3">
      <t>ケイ</t>
    </rPh>
    <rPh sb="3" eb="6">
      <t>ジドウシャ</t>
    </rPh>
    <rPh sb="6" eb="8">
      <t>ウンソウ</t>
    </rPh>
    <rPh sb="8" eb="10">
      <t>ジギョウ</t>
    </rPh>
    <phoneticPr fontId="1"/>
  </si>
  <si>
    <t>法人</t>
    <rPh sb="0" eb="2">
      <t>ホウジン</t>
    </rPh>
    <phoneticPr fontId="1"/>
  </si>
  <si>
    <t>給付申請額</t>
    <rPh sb="0" eb="2">
      <t>キュウフ</t>
    </rPh>
    <rPh sb="2" eb="5">
      <t>シンセイガク</t>
    </rPh>
    <phoneticPr fontId="1"/>
  </si>
  <si>
    <t>基本
【A】</t>
    <rPh sb="0" eb="2">
      <t>キホン</t>
    </rPh>
    <phoneticPr fontId="1"/>
  </si>
  <si>
    <t>所有する車両の台数
【B】</t>
    <rPh sb="0" eb="2">
      <t>ショユウ</t>
    </rPh>
    <rPh sb="4" eb="6">
      <t>シャリョウ</t>
    </rPh>
    <rPh sb="7" eb="9">
      <t>ダイスウ</t>
    </rPh>
    <phoneticPr fontId="1"/>
  </si>
  <si>
    <t>【D】</t>
    <phoneticPr fontId="1"/>
  </si>
  <si>
    <t>※上限額＝１００,０００</t>
    <rPh sb="1" eb="4">
      <t>ジョウゲンガク</t>
    </rPh>
    <phoneticPr fontId="1"/>
  </si>
  <si>
    <t>※上限額エラー</t>
    <rPh sb="1" eb="4">
      <t>ジョウゲンガク</t>
    </rPh>
    <phoneticPr fontId="1"/>
  </si>
  <si>
    <t>計　【A】×【B】</t>
    <rPh sb="0" eb="1">
      <t>ケイ</t>
    </rPh>
    <phoneticPr fontId="1"/>
  </si>
  <si>
    <t>【C】</t>
    <phoneticPr fontId="1"/>
  </si>
  <si>
    <t>【C】＋【D】
※上限10万円</t>
    <rPh sb="9" eb="11">
      <t>ジョウゲン</t>
    </rPh>
    <rPh sb="13" eb="15">
      <t>マンエン</t>
    </rPh>
    <phoneticPr fontId="1"/>
  </si>
  <si>
    <t>個人事業主</t>
    <rPh sb="0" eb="2">
      <t>コジン</t>
    </rPh>
    <rPh sb="2" eb="5">
      <t>ジギョウヌシ</t>
    </rPh>
    <phoneticPr fontId="1"/>
  </si>
  <si>
    <t>【C】＋【D】＝</t>
    <phoneticPr fontId="1"/>
  </si>
  <si>
    <t>様式第1号（第6条関係）</t>
    <rPh sb="0" eb="2">
      <t>ヨウシキ</t>
    </rPh>
    <rPh sb="2" eb="3">
      <t>ダイ</t>
    </rPh>
    <rPh sb="4" eb="5">
      <t>ゴウ</t>
    </rPh>
    <rPh sb="6" eb="7">
      <t>ダイ</t>
    </rPh>
    <rPh sb="8" eb="9">
      <t>ジョウ</t>
    </rPh>
    <rPh sb="9" eb="11">
      <t>カンケイ</t>
    </rPh>
    <phoneticPr fontId="1"/>
  </si>
  <si>
    <r>
      <rPr>
        <sz val="11"/>
        <color theme="1"/>
        <rFont val="ＭＳ 明朝"/>
        <family val="1"/>
        <charset val="128"/>
      </rPr>
      <t>　東温市貨物自動車運送事業者応援給付金（以下「応援給付金」という。）の交付を受けたいため、関係書類を添えて申請します。
　また、</t>
    </r>
    <r>
      <rPr>
        <u/>
        <sz val="11"/>
        <color theme="1"/>
        <rFont val="ＭＳ 明朝"/>
        <family val="1"/>
        <charset val="128"/>
      </rPr>
      <t>所管課において以下の市税等の納付状況を確認することを承諾します</t>
    </r>
    <r>
      <rPr>
        <sz val="11"/>
        <color theme="1"/>
        <rFont val="ＭＳ 明朝"/>
        <family val="1"/>
        <charset val="128"/>
      </rPr>
      <t>。</t>
    </r>
    <r>
      <rPr>
        <sz val="12"/>
        <color theme="1"/>
        <rFont val="ＭＳ 明朝"/>
        <family val="1"/>
        <charset val="128"/>
      </rPr>
      <t xml:space="preserve">
　</t>
    </r>
    <r>
      <rPr>
        <sz val="8"/>
        <color theme="1"/>
        <rFont val="ＭＳ 明朝"/>
        <family val="1"/>
        <charset val="128"/>
      </rPr>
      <t>（対象市税等：法人税、市県民税、固定資産税、軽自動車税、国民健康保険税、上下水道使用料、下水道受益者負担金、農業集落排水分担金）</t>
    </r>
    <r>
      <rPr>
        <sz val="12"/>
        <color theme="1"/>
        <rFont val="ＭＳ 明朝"/>
        <family val="1"/>
        <charset val="128"/>
      </rPr>
      <t xml:space="preserve">
</t>
    </r>
    <rPh sb="1" eb="4">
      <t>トウオンシ</t>
    </rPh>
    <rPh sb="4" eb="9">
      <t>カモツジドウシャ</t>
    </rPh>
    <rPh sb="9" eb="14">
      <t>ウンソウジギョウシャ</t>
    </rPh>
    <rPh sb="14" eb="19">
      <t>オウエンキュウフキン</t>
    </rPh>
    <rPh sb="25" eb="27">
      <t>キュウフ</t>
    </rPh>
    <rPh sb="35" eb="37">
      <t>コウフ</t>
    </rPh>
    <rPh sb="74" eb="75">
      <t>シ</t>
    </rPh>
    <rPh sb="75" eb="76">
      <t>ゼイ</t>
    </rPh>
    <rPh sb="76" eb="77">
      <t>トウ</t>
    </rPh>
    <rPh sb="134" eb="135">
      <t>ジョウ</t>
    </rPh>
    <phoneticPr fontId="1"/>
  </si>
  <si>
    <t>2万円</t>
    <rPh sb="1" eb="3">
      <t>マンエン</t>
    </rPh>
    <phoneticPr fontId="1"/>
  </si>
  <si>
    <t>1万円</t>
    <rPh sb="1" eb="3">
      <t>マンエン</t>
    </rPh>
    <phoneticPr fontId="1"/>
  </si>
  <si>
    <t>☑</t>
    <phoneticPr fontId="1"/>
  </si>
  <si>
    <r>
      <t>令和　</t>
    </r>
    <r>
      <rPr>
        <b/>
        <sz val="12"/>
        <color rgb="FFFF0000"/>
        <rFont val="ＭＳ 明朝"/>
        <family val="1"/>
        <charset val="128"/>
      </rPr>
      <t>７</t>
    </r>
    <r>
      <rPr>
        <sz val="12"/>
        <color theme="1"/>
        <rFont val="ＭＳ 明朝"/>
        <family val="1"/>
        <charset val="128"/>
      </rPr>
      <t>年　</t>
    </r>
    <r>
      <rPr>
        <b/>
        <sz val="12"/>
        <color rgb="FFFF0000"/>
        <rFont val="ＭＳ 明朝"/>
        <family val="1"/>
        <charset val="128"/>
      </rPr>
      <t>８</t>
    </r>
    <r>
      <rPr>
        <sz val="12"/>
        <color theme="1"/>
        <rFont val="ＭＳ 明朝"/>
        <family val="1"/>
        <charset val="128"/>
      </rPr>
      <t>月　</t>
    </r>
    <r>
      <rPr>
        <b/>
        <sz val="12"/>
        <color rgb="FFFF0000"/>
        <rFont val="ＭＳ 明朝"/>
        <family val="1"/>
        <charset val="128"/>
      </rPr>
      <t>８</t>
    </r>
    <r>
      <rPr>
        <sz val="12"/>
        <color theme="1"/>
        <rFont val="ＭＳ 明朝"/>
        <family val="1"/>
        <charset val="128"/>
      </rPr>
      <t>日</t>
    </r>
    <rPh sb="0" eb="2">
      <t>レイワ</t>
    </rPh>
    <rPh sb="4" eb="5">
      <t>ネン</t>
    </rPh>
    <rPh sb="7" eb="8">
      <t>ツキ</t>
    </rPh>
    <rPh sb="10" eb="11">
      <t>ニチ</t>
    </rPh>
    <phoneticPr fontId="1"/>
  </si>
  <si>
    <t>東温市見奈良５３０番地１</t>
    <rPh sb="0" eb="2">
      <t>トウオン</t>
    </rPh>
    <rPh sb="2" eb="3">
      <t>シ</t>
    </rPh>
    <rPh sb="3" eb="6">
      <t>ミナラ</t>
    </rPh>
    <rPh sb="9" eb="11">
      <t>バンチ</t>
    </rPh>
    <phoneticPr fontId="1"/>
  </si>
  <si>
    <r>
      <t>〒</t>
    </r>
    <r>
      <rPr>
        <sz val="11"/>
        <color rgb="FFFF0000"/>
        <rFont val="ＭＳ 明朝"/>
        <family val="1"/>
        <charset val="128"/>
      </rPr>
      <t>791-0292</t>
    </r>
    <phoneticPr fontId="1"/>
  </si>
  <si>
    <t>東温運送　株式会社</t>
    <rPh sb="0" eb="2">
      <t>トウオン</t>
    </rPh>
    <rPh sb="2" eb="4">
      <t>ウンソウ</t>
    </rPh>
    <rPh sb="5" eb="9">
      <t>カブシキガイシャ</t>
    </rPh>
    <phoneticPr fontId="1"/>
  </si>
  <si>
    <t>トウオンウンソウ</t>
    <phoneticPr fontId="1"/>
  </si>
  <si>
    <t>代表取締役　東温　太郎</t>
    <rPh sb="0" eb="5">
      <t>ダイヒョウトリシマリヤク</t>
    </rPh>
    <rPh sb="6" eb="8">
      <t>トウオン</t>
    </rPh>
    <rPh sb="9" eb="11">
      <t>タロウ</t>
    </rPh>
    <phoneticPr fontId="1"/>
  </si>
  <si>
    <t>トウオン　タロウ</t>
    <phoneticPr fontId="1"/>
  </si>
  <si>
    <t>089-964-4414</t>
    <phoneticPr fontId="1"/>
  </si>
  <si>
    <t>東温銀行</t>
    <rPh sb="0" eb="4">
      <t>トウオンギンコウ</t>
    </rPh>
    <phoneticPr fontId="1"/>
  </si>
  <si>
    <t>見奈良</t>
    <rPh sb="0" eb="3">
      <t>ミナラ</t>
    </rPh>
    <phoneticPr fontId="1"/>
  </si>
  <si>
    <r>
      <rPr>
        <sz val="11"/>
        <color rgb="FFFF0000"/>
        <rFont val="ＭＳ 明朝"/>
        <family val="1"/>
        <charset val="128"/>
      </rPr>
      <t>☑</t>
    </r>
    <r>
      <rPr>
        <sz val="11"/>
        <color theme="1"/>
        <rFont val="ＭＳ 明朝"/>
        <family val="1"/>
        <charset val="128"/>
      </rPr>
      <t>普通　　□当座</t>
    </r>
    <phoneticPr fontId="1"/>
  </si>
  <si>
    <t>1234567</t>
    <phoneticPr fontId="1"/>
  </si>
  <si>
    <t>カ）トウオンウンソウ</t>
    <phoneticPr fontId="1"/>
  </si>
  <si>
    <t>株式会社　東温運送</t>
    <rPh sb="5" eb="7">
      <t>トウオン</t>
    </rPh>
    <rPh sb="7" eb="9">
      <t>ウンソウ</t>
    </rPh>
    <phoneticPr fontId="1"/>
  </si>
  <si>
    <t>重信運送</t>
    <rPh sb="0" eb="2">
      <t>シゲノブ</t>
    </rPh>
    <rPh sb="2" eb="4">
      <t>ウンソウ</t>
    </rPh>
    <phoneticPr fontId="1"/>
  </si>
  <si>
    <t>シゲノブウンソウ</t>
    <phoneticPr fontId="1"/>
  </si>
  <si>
    <t>重信　一郎</t>
    <rPh sb="0" eb="2">
      <t>シゲノブ</t>
    </rPh>
    <rPh sb="3" eb="5">
      <t>イチロウ</t>
    </rPh>
    <phoneticPr fontId="1"/>
  </si>
  <si>
    <t>シゲノブ　イチロウ</t>
    <phoneticPr fontId="1"/>
  </si>
  <si>
    <t>東温銀行</t>
    <rPh sb="0" eb="2">
      <t>トウオン</t>
    </rPh>
    <rPh sb="2" eb="4">
      <t>ギンコウ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</si>
</sst>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b/>
      <sz val="11"/>
      <color theme="1"/>
      <name val="ＭＳ 明朝"/>
      <family val="1"/>
      <charset val="128"/>
    </font>
    <font>
      <sz val="10"/>
      <color theme="1"/>
      <name val="ＭＳ 明朝"/>
      <family val="1"/>
      <charset val="128"/>
    </font>
    <font>
      <sz val="14"/>
      <color theme="1"/>
      <name val="ＭＳ 明朝"/>
      <family val="1"/>
      <charset val="128"/>
    </font>
    <font>
      <sz val="8"/>
      <color theme="1"/>
      <name val="ＭＳ 明朝"/>
      <family val="1"/>
      <charset val="128"/>
    </font>
    <font>
      <sz val="12"/>
      <color theme="1"/>
      <name val="ＭＳ 明朝"/>
      <family val="1"/>
      <charset val="128"/>
    </font>
    <font>
      <sz val="4"/>
      <color theme="1"/>
      <name val="ＭＳ 明朝"/>
      <family val="1"/>
      <charset val="128"/>
    </font>
    <font>
      <b/>
      <sz val="11"/>
      <color theme="1"/>
      <name val="游ゴシック"/>
      <family val="2"/>
      <charset val="128"/>
      <scheme val="minor"/>
    </font>
    <font>
      <sz val="14"/>
      <color theme="1"/>
      <name val="游ゴシック"/>
      <family val="2"/>
      <charset val="128"/>
      <scheme val="minor"/>
    </font>
    <font>
      <u/>
      <sz val="10"/>
      <color theme="1"/>
      <name val="ＭＳ 明朝"/>
      <family val="1"/>
      <charset val="128"/>
    </font>
    <font>
      <u/>
      <sz val="10"/>
      <name val="ＭＳ 明朝"/>
      <family val="1"/>
      <charset val="128"/>
    </font>
    <font>
      <u/>
      <sz val="11"/>
      <color theme="1"/>
      <name val="ＭＳ 明朝"/>
      <family val="1"/>
      <charset val="128"/>
    </font>
    <font>
      <sz val="11"/>
      <color theme="1"/>
      <name val="游ゴシック"/>
      <family val="2"/>
      <charset val="128"/>
      <scheme val="minor"/>
    </font>
    <font>
      <sz val="18"/>
      <color indexed="81"/>
      <name val="MS P ゴシック"/>
      <family val="3"/>
      <charset val="128"/>
    </font>
    <font>
      <b/>
      <sz val="12"/>
      <color theme="1"/>
      <name val="ＭＳ 明朝"/>
      <family val="1"/>
      <charset val="128"/>
    </font>
    <font>
      <b/>
      <sz val="12"/>
      <color rgb="FFFF0000"/>
      <name val="ＭＳ 明朝"/>
      <family val="1"/>
      <charset val="128"/>
    </font>
    <font>
      <sz val="12"/>
      <color rgb="FFFF0000"/>
      <name val="ＭＳ 明朝"/>
      <family val="1"/>
      <charset val="128"/>
    </font>
    <font>
      <sz val="11"/>
      <color rgb="FFFF0000"/>
      <name val="ＭＳ 明朝"/>
      <family val="1"/>
      <charset val="128"/>
    </font>
    <font>
      <b/>
      <sz val="16"/>
      <color rgb="FFFF0000"/>
      <name val="ＭＳ 明朝"/>
      <family val="1"/>
      <charset val="128"/>
    </font>
    <font>
      <sz val="10"/>
      <color rgb="FFFF0000"/>
      <name val="ＭＳ 明朝"/>
      <family val="1"/>
      <charset val="128"/>
    </font>
    <font>
      <sz val="14"/>
      <color rgb="FFFF0000"/>
      <name val="ＭＳ 明朝"/>
      <family val="1"/>
      <charset val="128"/>
    </font>
  </fonts>
  <fills count="5">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right/>
      <top style="thin">
        <color indexed="64"/>
      </top>
      <bottom/>
      <diagonal/>
    </border>
    <border>
      <left/>
      <right style="medium">
        <color indexed="64"/>
      </right>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181">
    <xf numFmtId="0" fontId="0" fillId="0" borderId="0" xfId="0">
      <alignment vertical="center"/>
    </xf>
    <xf numFmtId="0" fontId="8" fillId="0" borderId="0" xfId="0" applyFont="1" applyProtection="1">
      <alignment vertical="center"/>
      <protection locked="0"/>
    </xf>
    <xf numFmtId="0" fontId="2" fillId="0" borderId="0" xfId="0" applyFont="1" applyProtection="1">
      <alignment vertical="center"/>
      <protection locked="0"/>
    </xf>
    <xf numFmtId="0" fontId="2"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9" fillId="0" borderId="0" xfId="0" applyFont="1" applyAlignment="1" applyProtection="1">
      <alignment vertical="center" wrapText="1"/>
      <protection locked="0"/>
    </xf>
    <xf numFmtId="0" fontId="8" fillId="0" borderId="0" xfId="0" applyFont="1" applyAlignment="1" applyProtection="1">
      <alignment horizontal="right" vertical="center" wrapText="1"/>
      <protection locked="0"/>
    </xf>
    <xf numFmtId="0" fontId="8" fillId="0" borderId="0" xfId="0" applyFont="1" applyBorder="1" applyAlignment="1" applyProtection="1">
      <alignment vertical="center" wrapText="1"/>
      <protection locked="0"/>
    </xf>
    <xf numFmtId="0" fontId="8" fillId="0" borderId="0" xfId="0" applyFont="1" applyBorder="1" applyAlignment="1" applyProtection="1">
      <alignment horizontal="center" vertical="center" wrapText="1"/>
      <protection locked="0"/>
    </xf>
    <xf numFmtId="0" fontId="2" fillId="0" borderId="0" xfId="0" applyFont="1" applyBorder="1" applyProtection="1">
      <alignment vertical="center"/>
      <protection locked="0"/>
    </xf>
    <xf numFmtId="0" fontId="2" fillId="0" borderId="0" xfId="0" applyFont="1" applyAlignment="1" applyProtection="1">
      <alignment horizontal="right" vertical="center"/>
      <protection locked="0"/>
    </xf>
    <xf numFmtId="0" fontId="2" fillId="2" borderId="19"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3" fillId="0" borderId="27" xfId="0" applyFont="1" applyBorder="1" applyAlignment="1" applyProtection="1">
      <alignment horizontal="center" vertical="center" wrapText="1" shrinkToFit="1"/>
      <protection locked="0"/>
    </xf>
    <xf numFmtId="0" fontId="2" fillId="2" borderId="6" xfId="0" applyFont="1" applyFill="1" applyBorder="1" applyAlignment="1" applyProtection="1">
      <alignment horizontal="center" vertical="center" wrapText="1"/>
      <protection locked="0"/>
    </xf>
    <xf numFmtId="0" fontId="4" fillId="0" borderId="32" xfId="0" applyFont="1" applyBorder="1" applyAlignment="1" applyProtection="1">
      <alignment horizontal="left" vertical="center"/>
      <protection locked="0"/>
    </xf>
    <xf numFmtId="0" fontId="2" fillId="0" borderId="32"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36"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38" fontId="6" fillId="0" borderId="36" xfId="1" applyFont="1" applyBorder="1" applyAlignment="1" applyProtection="1">
      <alignment horizontal="center" vertical="center"/>
      <protection locked="0"/>
    </xf>
    <xf numFmtId="38" fontId="11" fillId="0" borderId="36" xfId="1" applyFont="1" applyBorder="1" applyAlignment="1" applyProtection="1">
      <alignment horizontal="center" vertical="center"/>
      <protection locked="0"/>
    </xf>
    <xf numFmtId="0" fontId="4" fillId="0" borderId="36" xfId="0" applyFont="1" applyBorder="1" applyAlignment="1" applyProtection="1">
      <alignment horizontal="left" vertical="center"/>
      <protection locked="0"/>
    </xf>
    <xf numFmtId="0" fontId="2" fillId="0" borderId="37" xfId="0" applyFont="1" applyBorder="1" applyAlignment="1" applyProtection="1">
      <alignment horizontal="center" vertical="center"/>
      <protection locked="0"/>
    </xf>
    <xf numFmtId="0" fontId="2" fillId="0" borderId="39" xfId="0" applyFont="1" applyFill="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4" borderId="21" xfId="0" applyFont="1" applyFill="1" applyBorder="1" applyAlignment="1" applyProtection="1">
      <alignment vertical="center"/>
      <protection locked="0"/>
    </xf>
    <xf numFmtId="0" fontId="2" fillId="0" borderId="23" xfId="0" applyFont="1" applyBorder="1" applyAlignment="1" applyProtection="1">
      <alignment vertical="center"/>
      <protection locked="0"/>
    </xf>
    <xf numFmtId="0" fontId="2" fillId="0" borderId="24" xfId="0" applyFont="1" applyBorder="1" applyAlignment="1" applyProtection="1">
      <alignment horizontal="center" vertical="center"/>
      <protection locked="0"/>
    </xf>
    <xf numFmtId="38" fontId="6" fillId="0" borderId="21" xfId="1" applyFont="1" applyBorder="1" applyAlignment="1" applyProtection="1">
      <alignment horizontal="center" vertical="center"/>
      <protection locked="0"/>
    </xf>
    <xf numFmtId="38" fontId="6" fillId="0" borderId="1" xfId="1"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17" fillId="0" borderId="0" xfId="0" applyFont="1" applyProtection="1">
      <alignment vertical="center"/>
      <protection locked="0"/>
    </xf>
    <xf numFmtId="0" fontId="2" fillId="0" borderId="40" xfId="0" applyFont="1" applyBorder="1" applyAlignment="1" applyProtection="1">
      <alignment vertical="center"/>
      <protection locked="0"/>
    </xf>
    <xf numFmtId="0" fontId="10" fillId="0" borderId="40" xfId="0" applyFont="1" applyBorder="1" applyAlignment="1" applyProtection="1">
      <alignment vertical="center"/>
      <protection locked="0"/>
    </xf>
    <xf numFmtId="0" fontId="10" fillId="0" borderId="20" xfId="0" applyFont="1" applyBorder="1" applyAlignment="1" applyProtection="1">
      <alignment vertical="center"/>
      <protection locked="0"/>
    </xf>
    <xf numFmtId="0" fontId="4" fillId="0" borderId="20" xfId="0" applyFont="1" applyBorder="1" applyAlignment="1" applyProtection="1">
      <alignment horizontal="left" vertical="center"/>
      <protection locked="0"/>
    </xf>
    <xf numFmtId="0" fontId="18" fillId="0" borderId="0" xfId="0" applyFont="1" applyProtection="1">
      <alignment vertical="center"/>
      <protection locked="0"/>
    </xf>
    <xf numFmtId="0" fontId="7" fillId="0" borderId="38" xfId="0" applyFont="1" applyBorder="1" applyAlignment="1" applyProtection="1">
      <alignment vertical="center" wrapText="1"/>
      <protection locked="0"/>
    </xf>
    <xf numFmtId="0" fontId="2" fillId="0" borderId="9" xfId="0" applyFont="1" applyBorder="1" applyAlignment="1" applyProtection="1">
      <alignment horizontal="center" vertical="center"/>
      <protection locked="0"/>
    </xf>
    <xf numFmtId="0" fontId="7" fillId="0" borderId="44" xfId="0" applyFont="1" applyBorder="1" applyAlignment="1" applyProtection="1">
      <alignment vertical="center" wrapText="1"/>
      <protection locked="0"/>
    </xf>
    <xf numFmtId="0" fontId="2" fillId="0" borderId="16" xfId="0" applyFont="1" applyBorder="1" applyProtection="1">
      <alignment vertical="center"/>
      <protection locked="0"/>
    </xf>
    <xf numFmtId="0" fontId="5" fillId="0" borderId="1" xfId="0" applyFont="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22" xfId="0" applyFont="1" applyFill="1" applyBorder="1" applyAlignment="1" applyProtection="1">
      <alignment horizontal="center" vertical="center"/>
      <protection locked="0"/>
    </xf>
    <xf numFmtId="38" fontId="11" fillId="0" borderId="23" xfId="1" applyFont="1" applyBorder="1" applyAlignment="1" applyProtection="1">
      <alignment vertical="center"/>
    </xf>
    <xf numFmtId="38" fontId="17" fillId="0" borderId="0" xfId="0" applyNumberFormat="1" applyFont="1" applyAlignment="1" applyProtection="1">
      <alignment horizontal="left" vertical="center"/>
    </xf>
    <xf numFmtId="0" fontId="2" fillId="0" borderId="24" xfId="0" applyFont="1" applyBorder="1" applyAlignment="1" applyProtection="1">
      <alignment horizontal="center" vertical="center"/>
      <protection locked="0"/>
    </xf>
    <xf numFmtId="0" fontId="2" fillId="2" borderId="6"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2" fillId="3" borderId="8" xfId="0" applyFont="1" applyFill="1" applyBorder="1" applyAlignment="1" applyProtection="1">
      <alignment vertical="center" textRotation="255"/>
      <protection locked="0"/>
    </xf>
    <xf numFmtId="0" fontId="2" fillId="3" borderId="10" xfId="0" applyFont="1" applyFill="1" applyBorder="1" applyAlignment="1" applyProtection="1">
      <alignment vertical="center" textRotation="255"/>
      <protection locked="0"/>
    </xf>
    <xf numFmtId="0" fontId="2" fillId="3" borderId="11" xfId="0" applyFont="1" applyFill="1" applyBorder="1" applyAlignment="1" applyProtection="1">
      <alignment vertical="center" textRotation="255"/>
      <protection locked="0"/>
    </xf>
    <xf numFmtId="0" fontId="2" fillId="3" borderId="18"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49" fontId="6" fillId="0" borderId="21" xfId="0" applyNumberFormat="1" applyFont="1" applyBorder="1" applyAlignment="1" applyProtection="1">
      <alignment horizontal="left" vertical="center"/>
      <protection locked="0"/>
    </xf>
    <xf numFmtId="49" fontId="6" fillId="0" borderId="23" xfId="0" applyNumberFormat="1" applyFont="1" applyBorder="1" applyAlignment="1" applyProtection="1">
      <alignment horizontal="left" vertical="center"/>
      <protection locked="0"/>
    </xf>
    <xf numFmtId="49" fontId="6" fillId="0" borderId="25" xfId="0" applyNumberFormat="1" applyFont="1" applyBorder="1" applyAlignment="1" applyProtection="1">
      <alignment horizontal="left" vertical="center"/>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46" xfId="0" applyFont="1" applyFill="1" applyBorder="1" applyAlignment="1" applyProtection="1">
      <alignment horizontal="center" vertical="center"/>
      <protection locked="0"/>
    </xf>
    <xf numFmtId="0" fontId="2" fillId="0" borderId="47" xfId="0" applyFont="1" applyFill="1" applyBorder="1" applyAlignment="1" applyProtection="1">
      <alignment horizontal="center" vertical="center"/>
      <protection locked="0"/>
    </xf>
    <xf numFmtId="0" fontId="2" fillId="0" borderId="48" xfId="0" applyFont="1" applyFill="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2" fillId="0" borderId="6"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8" fillId="0" borderId="0" xfId="0" applyFont="1" applyAlignment="1" applyProtection="1">
      <alignment vertical="top" wrapText="1"/>
      <protection locked="0"/>
    </xf>
    <xf numFmtId="0" fontId="8" fillId="0" borderId="0" xfId="0" applyFont="1" applyAlignment="1" applyProtection="1">
      <alignment vertical="top"/>
      <protection locked="0"/>
    </xf>
    <xf numFmtId="0" fontId="2" fillId="0" borderId="7"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0" xfId="0" applyFont="1" applyAlignment="1" applyProtection="1">
      <alignment horizontal="left" vertical="center" wrapText="1"/>
      <protection locked="0"/>
    </xf>
    <xf numFmtId="0" fontId="8" fillId="0" borderId="0" xfId="0" applyFont="1" applyAlignment="1" applyProtection="1">
      <alignment horizontal="right" vertical="center"/>
      <protection locked="0"/>
    </xf>
    <xf numFmtId="0" fontId="2" fillId="2" borderId="9"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protection locked="0"/>
    </xf>
    <xf numFmtId="0" fontId="2" fillId="0" borderId="42" xfId="0" applyFont="1" applyBorder="1" applyAlignment="1" applyProtection="1">
      <alignment horizontal="left" vertical="center"/>
      <protection locked="0"/>
    </xf>
    <xf numFmtId="0" fontId="2" fillId="0" borderId="43"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25" xfId="0" applyFont="1" applyBorder="1" applyAlignment="1" applyProtection="1">
      <alignment horizontal="left" vertical="center"/>
      <protection locked="0"/>
    </xf>
    <xf numFmtId="0" fontId="12" fillId="0" borderId="0" xfId="0" applyFont="1" applyBorder="1" applyAlignment="1" applyProtection="1">
      <alignment vertical="center" wrapText="1"/>
      <protection locked="0"/>
    </xf>
    <xf numFmtId="0" fontId="13" fillId="0" borderId="0" xfId="0" applyFont="1" applyBorder="1" applyAlignment="1" applyProtection="1">
      <alignment vertical="center" wrapText="1"/>
      <protection locked="0"/>
    </xf>
    <xf numFmtId="0" fontId="2" fillId="2" borderId="8" xfId="0" applyFont="1" applyFill="1" applyBorder="1" applyAlignment="1" applyProtection="1">
      <alignment vertical="center" textRotation="255"/>
      <protection locked="0"/>
    </xf>
    <xf numFmtId="0" fontId="2" fillId="2" borderId="10" xfId="0" applyFont="1" applyFill="1" applyBorder="1" applyAlignment="1" applyProtection="1">
      <alignment vertical="center" textRotation="255"/>
      <protection locked="0"/>
    </xf>
    <xf numFmtId="0" fontId="2" fillId="2" borderId="30" xfId="0" applyFont="1" applyFill="1" applyBorder="1" applyAlignment="1" applyProtection="1">
      <alignment vertical="center" textRotation="255"/>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3" fillId="0" borderId="51" xfId="0" applyFont="1" applyBorder="1" applyAlignment="1" applyProtection="1">
      <alignment horizontal="right" vertical="center"/>
      <protection locked="0"/>
    </xf>
    <xf numFmtId="0" fontId="3" fillId="0" borderId="49" xfId="0" applyFont="1" applyBorder="1" applyAlignment="1" applyProtection="1">
      <alignment horizontal="right" vertical="center"/>
      <protection locked="0"/>
    </xf>
    <xf numFmtId="0" fontId="2" fillId="0" borderId="41" xfId="0" applyFont="1" applyFill="1" applyBorder="1" applyAlignment="1" applyProtection="1">
      <alignment horizontal="center" vertical="center" wrapText="1"/>
      <protection locked="0"/>
    </xf>
    <xf numFmtId="0" fontId="2" fillId="0" borderId="51" xfId="0" applyFont="1" applyFill="1" applyBorder="1" applyAlignment="1" applyProtection="1">
      <alignment horizontal="center" vertical="center" wrapText="1"/>
      <protection locked="0"/>
    </xf>
    <xf numFmtId="0" fontId="2" fillId="0" borderId="21" xfId="0" applyFont="1" applyFill="1" applyBorder="1" applyAlignment="1" applyProtection="1">
      <alignment horizontal="center" vertical="center" wrapText="1"/>
      <protection locked="0"/>
    </xf>
    <xf numFmtId="0" fontId="2" fillId="0" borderId="23" xfId="0" applyFont="1" applyFill="1" applyBorder="1" applyAlignment="1" applyProtection="1">
      <alignment horizontal="center" vertical="center" wrapText="1"/>
      <protection locked="0"/>
    </xf>
    <xf numFmtId="0" fontId="2" fillId="0" borderId="24" xfId="0" applyFont="1" applyFill="1" applyBorder="1" applyAlignment="1" applyProtection="1">
      <alignment horizontal="center" vertical="center" wrapText="1"/>
      <protection locked="0"/>
    </xf>
    <xf numFmtId="0" fontId="2" fillId="0" borderId="21" xfId="0" applyFont="1" applyBorder="1" applyAlignment="1" applyProtection="1">
      <alignment horizontal="center" vertical="center" wrapText="1" shrinkToFit="1"/>
      <protection locked="0"/>
    </xf>
    <xf numFmtId="0" fontId="2" fillId="0" borderId="23" xfId="0" applyFont="1" applyBorder="1" applyAlignment="1" applyProtection="1">
      <alignment horizontal="center" vertical="center" wrapText="1" shrinkToFit="1"/>
      <protection locked="0"/>
    </xf>
    <xf numFmtId="0" fontId="2" fillId="0" borderId="25" xfId="0" applyFont="1" applyBorder="1" applyAlignment="1" applyProtection="1">
      <alignment horizontal="center" vertical="center" wrapText="1" shrinkToFit="1"/>
      <protection locked="0"/>
    </xf>
    <xf numFmtId="0" fontId="3" fillId="0" borderId="6" xfId="0" applyFont="1" applyBorder="1" applyAlignment="1" applyProtection="1">
      <alignment horizontal="center" vertical="center" wrapText="1" shrinkToFit="1"/>
      <protection locked="0"/>
    </xf>
    <xf numFmtId="0" fontId="3" fillId="0" borderId="3" xfId="0" applyFont="1" applyBorder="1" applyAlignment="1" applyProtection="1">
      <alignment horizontal="center" vertical="center" wrapText="1" shrinkToFit="1"/>
      <protection locked="0"/>
    </xf>
    <xf numFmtId="0" fontId="3" fillId="0" borderId="41"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2" fillId="0" borderId="41" xfId="0" applyFont="1" applyFill="1" applyBorder="1" applyAlignment="1" applyProtection="1">
      <alignment horizontal="center" vertical="center"/>
      <protection locked="0"/>
    </xf>
    <xf numFmtId="0" fontId="2" fillId="0" borderId="27" xfId="0" applyFont="1" applyFill="1" applyBorder="1" applyAlignment="1" applyProtection="1">
      <alignment horizontal="center" vertical="center"/>
      <protection locked="0"/>
    </xf>
    <xf numFmtId="0" fontId="2" fillId="0" borderId="41" xfId="0" applyFont="1" applyBorder="1" applyAlignment="1" applyProtection="1">
      <alignment horizontal="center" vertical="center" wrapText="1"/>
      <protection locked="0"/>
    </xf>
    <xf numFmtId="0" fontId="2" fillId="0" borderId="51"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4" fillId="2" borderId="34" xfId="0" applyFont="1" applyFill="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2" borderId="6"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38" fontId="11" fillId="0" borderId="21" xfId="1" applyFont="1" applyBorder="1" applyAlignment="1" applyProtection="1">
      <alignment horizontal="center" vertical="center"/>
    </xf>
    <xf numFmtId="38" fontId="11" fillId="0" borderId="23" xfId="1" applyFont="1" applyBorder="1" applyAlignment="1" applyProtection="1">
      <alignment horizontal="center" vertical="center"/>
    </xf>
    <xf numFmtId="38" fontId="10" fillId="0" borderId="31" xfId="0" applyNumberFormat="1" applyFont="1" applyBorder="1" applyAlignment="1" applyProtection="1">
      <alignment horizontal="center" vertical="center"/>
    </xf>
    <xf numFmtId="0" fontId="10" fillId="0" borderId="32" xfId="0" applyFont="1" applyBorder="1" applyAlignment="1" applyProtection="1">
      <alignment horizontal="center" vertical="center"/>
    </xf>
    <xf numFmtId="38" fontId="8" fillId="0" borderId="21" xfId="1" applyFont="1" applyBorder="1" applyAlignment="1" applyProtection="1">
      <alignment horizontal="center" vertical="center" wrapText="1"/>
      <protection locked="0"/>
    </xf>
    <xf numFmtId="38" fontId="8" fillId="0" borderId="23" xfId="1" applyFont="1" applyBorder="1" applyAlignment="1" applyProtection="1">
      <alignment horizontal="center" vertical="center"/>
      <protection locked="0"/>
    </xf>
    <xf numFmtId="38" fontId="8" fillId="0" borderId="24" xfId="1"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42"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protection locked="0"/>
    </xf>
    <xf numFmtId="3" fontId="4" fillId="0" borderId="21" xfId="0" applyNumberFormat="1"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8" fillId="0" borderId="21"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0" fontId="20" fillId="0" borderId="21"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20" fillId="0" borderId="25" xfId="0" applyFont="1" applyBorder="1" applyAlignment="1" applyProtection="1">
      <alignment horizontal="left" vertical="center"/>
      <protection locked="0"/>
    </xf>
    <xf numFmtId="0" fontId="20" fillId="0" borderId="6"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0" fontId="20" fillId="0" borderId="7" xfId="0" applyFont="1" applyBorder="1" applyAlignment="1" applyProtection="1">
      <alignment horizontal="left" vertical="center"/>
      <protection locked="0"/>
    </xf>
    <xf numFmtId="0" fontId="20" fillId="0" borderId="14" xfId="0" applyFont="1" applyBorder="1" applyAlignment="1" applyProtection="1">
      <alignment horizontal="left" vertical="center"/>
      <protection locked="0"/>
    </xf>
    <xf numFmtId="0" fontId="20" fillId="0" borderId="2" xfId="0" applyFont="1" applyBorder="1" applyAlignment="1" applyProtection="1">
      <alignment horizontal="left" vertical="center"/>
      <protection locked="0"/>
    </xf>
    <xf numFmtId="0" fontId="20" fillId="0" borderId="15" xfId="0" applyFont="1" applyBorder="1" applyAlignment="1" applyProtection="1">
      <alignment horizontal="left" vertical="center"/>
      <protection locked="0"/>
    </xf>
    <xf numFmtId="0" fontId="20" fillId="0" borderId="41" xfId="0" applyFont="1" applyFill="1" applyBorder="1" applyAlignment="1" applyProtection="1">
      <alignment horizontal="center" vertical="center"/>
      <protection locked="0"/>
    </xf>
    <xf numFmtId="0" fontId="20" fillId="0" borderId="27"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0" fillId="0" borderId="41" xfId="0" applyFont="1" applyFill="1" applyBorder="1" applyAlignment="1" applyProtection="1">
      <alignment horizontal="center" vertical="center" wrapText="1"/>
      <protection locked="0"/>
    </xf>
    <xf numFmtId="0" fontId="20" fillId="0" borderId="51" xfId="0" applyFont="1" applyFill="1" applyBorder="1" applyAlignment="1" applyProtection="1">
      <alignment horizontal="center" vertical="center" wrapText="1"/>
      <protection locked="0"/>
    </xf>
    <xf numFmtId="0" fontId="21" fillId="4" borderId="21" xfId="0" applyFont="1" applyFill="1" applyBorder="1" applyAlignment="1" applyProtection="1">
      <alignment vertical="center"/>
      <protection locked="0"/>
    </xf>
    <xf numFmtId="0" fontId="22" fillId="0" borderId="42"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49" fontId="23" fillId="0" borderId="21" xfId="0" applyNumberFormat="1" applyFont="1" applyBorder="1" applyAlignment="1" applyProtection="1">
      <alignment horizontal="center" vertical="center"/>
      <protection locked="0"/>
    </xf>
    <xf numFmtId="49" fontId="23" fillId="0" borderId="23" xfId="0" applyNumberFormat="1" applyFont="1" applyBorder="1" applyAlignment="1" applyProtection="1">
      <alignment horizontal="center" vertical="center"/>
      <protection locked="0"/>
    </xf>
    <xf numFmtId="49" fontId="23" fillId="0" borderId="25" xfId="0" applyNumberFormat="1" applyFont="1" applyBorder="1" applyAlignment="1" applyProtection="1">
      <alignment horizontal="center" vertical="center"/>
      <protection locked="0"/>
    </xf>
    <xf numFmtId="0" fontId="20" fillId="0" borderId="4" xfId="0" applyFont="1" applyFill="1" applyBorder="1" applyAlignment="1" applyProtection="1">
      <alignment horizontal="center" vertical="center"/>
      <protection locked="0"/>
    </xf>
    <xf numFmtId="0" fontId="20" fillId="0" borderId="5" xfId="0" applyFont="1" applyFill="1" applyBorder="1" applyAlignment="1" applyProtection="1">
      <alignment horizontal="center" vertical="center"/>
      <protection locked="0"/>
    </xf>
    <xf numFmtId="0" fontId="20" fillId="0" borderId="12" xfId="0" applyFont="1" applyFill="1" applyBorder="1" applyAlignment="1" applyProtection="1">
      <alignment horizontal="center" vertical="center"/>
      <protection locked="0"/>
    </xf>
    <xf numFmtId="0" fontId="20" fillId="0" borderId="46" xfId="0" applyFont="1" applyFill="1" applyBorder="1" applyAlignment="1" applyProtection="1">
      <alignment horizontal="center" vertical="center"/>
      <protection locked="0"/>
    </xf>
    <xf numFmtId="0" fontId="20" fillId="0" borderId="47" xfId="0" applyFont="1" applyFill="1" applyBorder="1" applyAlignment="1" applyProtection="1">
      <alignment horizontal="center" vertical="center"/>
      <protection locked="0"/>
    </xf>
    <xf numFmtId="0" fontId="20" fillId="0" borderId="48"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504825</xdr:colOff>
      <xdr:row>28</xdr:row>
      <xdr:rowOff>333375</xdr:rowOff>
    </xdr:from>
    <xdr:to>
      <xdr:col>11</xdr:col>
      <xdr:colOff>400050</xdr:colOff>
      <xdr:row>29</xdr:row>
      <xdr:rowOff>200025</xdr:rowOff>
    </xdr:to>
    <xdr:sp macro="" textlink="">
      <xdr:nvSpPr>
        <xdr:cNvPr id="2" name="楕円 1">
          <a:extLst>
            <a:ext uri="{FF2B5EF4-FFF2-40B4-BE49-F238E27FC236}">
              <a16:creationId xmlns:a16="http://schemas.microsoft.com/office/drawing/2014/main" id="{BF5057D1-FF43-452E-BB4E-65B3F8AF7FB3}"/>
            </a:ext>
          </a:extLst>
        </xdr:cNvPr>
        <xdr:cNvSpPr/>
      </xdr:nvSpPr>
      <xdr:spPr>
        <a:xfrm>
          <a:off x="6762750" y="8915400"/>
          <a:ext cx="457200"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504825</xdr:colOff>
      <xdr:row>28</xdr:row>
      <xdr:rowOff>333375</xdr:rowOff>
    </xdr:from>
    <xdr:to>
      <xdr:col>11</xdr:col>
      <xdr:colOff>400050</xdr:colOff>
      <xdr:row>29</xdr:row>
      <xdr:rowOff>200025</xdr:rowOff>
    </xdr:to>
    <xdr:sp macro="" textlink="">
      <xdr:nvSpPr>
        <xdr:cNvPr id="2" name="楕円 1">
          <a:extLst>
            <a:ext uri="{FF2B5EF4-FFF2-40B4-BE49-F238E27FC236}">
              <a16:creationId xmlns:a16="http://schemas.microsoft.com/office/drawing/2014/main" id="{F754A9E3-132A-48D2-A772-5583E8076ED2}"/>
            </a:ext>
          </a:extLst>
        </xdr:cNvPr>
        <xdr:cNvSpPr/>
      </xdr:nvSpPr>
      <xdr:spPr>
        <a:xfrm>
          <a:off x="6759575" y="8912225"/>
          <a:ext cx="460375" cy="2190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35"/>
  <sheetViews>
    <sheetView showZeros="0" view="pageBreakPreview" zoomScaleNormal="100" zoomScaleSheetLayoutView="100" workbookViewId="0">
      <selection activeCell="N32" sqref="N32"/>
    </sheetView>
  </sheetViews>
  <sheetFormatPr defaultColWidth="9" defaultRowHeight="13"/>
  <cols>
    <col min="1" max="1" width="3.5" style="2" customWidth="1"/>
    <col min="2" max="2" width="17" style="2" customWidth="1"/>
    <col min="3" max="3" width="3.08203125" style="2" customWidth="1"/>
    <col min="4" max="4" width="5.58203125" style="2" customWidth="1"/>
    <col min="5" max="5" width="2.25" style="2" customWidth="1"/>
    <col min="6" max="6" width="20" style="2" customWidth="1"/>
    <col min="7" max="7" width="4.75" style="2" hidden="1" customWidth="1"/>
    <col min="8" max="8" width="7.33203125" style="2" customWidth="1"/>
    <col min="9" max="9" width="3.6640625" style="2" customWidth="1"/>
    <col min="10" max="10" width="19.58203125" style="2" customWidth="1"/>
    <col min="11" max="11" width="7.33203125" style="2" customWidth="1"/>
    <col min="12" max="12" width="9.58203125" style="3" customWidth="1"/>
    <col min="13" max="13" width="9" style="2"/>
    <col min="14" max="14" width="15.6640625" style="2" customWidth="1"/>
    <col min="15" max="15" width="14.08203125" style="2" customWidth="1"/>
    <col min="16" max="16" width="6.75" style="2" customWidth="1"/>
    <col min="17" max="16384" width="9" style="2"/>
  </cols>
  <sheetData>
    <row r="1" spans="1:12" ht="14">
      <c r="A1" s="1" t="s">
        <v>57</v>
      </c>
    </row>
    <row r="2" spans="1:12" ht="16.5">
      <c r="A2" s="75" t="s">
        <v>43</v>
      </c>
      <c r="B2" s="74"/>
      <c r="C2" s="74"/>
      <c r="D2" s="74"/>
      <c r="E2" s="74"/>
      <c r="F2" s="74"/>
      <c r="G2" s="74"/>
      <c r="H2" s="74"/>
      <c r="I2" s="74"/>
      <c r="J2" s="74"/>
      <c r="K2" s="74"/>
      <c r="L2" s="74"/>
    </row>
    <row r="3" spans="1:12" ht="16.5">
      <c r="A3" s="74" t="s">
        <v>34</v>
      </c>
      <c r="B3" s="74"/>
      <c r="C3" s="74"/>
      <c r="D3" s="74"/>
      <c r="E3" s="74"/>
      <c r="F3" s="74"/>
      <c r="G3" s="74"/>
      <c r="H3" s="74"/>
      <c r="I3" s="74"/>
      <c r="J3" s="74"/>
      <c r="K3" s="74"/>
      <c r="L3" s="74"/>
    </row>
    <row r="4" spans="1:12" ht="7.5" customHeight="1">
      <c r="A4" s="4"/>
      <c r="B4" s="4"/>
      <c r="C4" s="4"/>
      <c r="D4" s="4"/>
      <c r="E4" s="4"/>
      <c r="F4" s="4"/>
      <c r="G4" s="4"/>
      <c r="H4" s="4"/>
      <c r="I4" s="4"/>
      <c r="J4" s="4"/>
      <c r="K4" s="4"/>
      <c r="L4" s="4"/>
    </row>
    <row r="5" spans="1:12" ht="14">
      <c r="A5" s="83" t="s">
        <v>25</v>
      </c>
      <c r="B5" s="83"/>
      <c r="C5" s="83"/>
      <c r="D5" s="83"/>
      <c r="E5" s="83"/>
      <c r="F5" s="83"/>
      <c r="G5" s="83"/>
      <c r="H5" s="83"/>
      <c r="I5" s="83"/>
      <c r="J5" s="83"/>
      <c r="K5" s="83"/>
      <c r="L5" s="83"/>
    </row>
    <row r="6" spans="1:12" ht="14.25" customHeight="1">
      <c r="A6" s="1" t="s">
        <v>24</v>
      </c>
      <c r="B6" s="1"/>
      <c r="C6" s="1"/>
      <c r="D6" s="1"/>
      <c r="E6" s="1"/>
      <c r="F6" s="1"/>
      <c r="G6" s="1"/>
      <c r="H6" s="1"/>
      <c r="I6" s="1"/>
      <c r="J6" s="1"/>
      <c r="K6" s="1"/>
      <c r="L6" s="4"/>
    </row>
    <row r="7" spans="1:12" ht="7.5" customHeight="1">
      <c r="A7" s="1"/>
      <c r="B7" s="1"/>
      <c r="C7" s="1"/>
      <c r="D7" s="1"/>
      <c r="E7" s="1"/>
      <c r="F7" s="1"/>
      <c r="G7" s="1"/>
      <c r="H7" s="1"/>
      <c r="I7" s="1"/>
      <c r="J7" s="1"/>
      <c r="K7" s="1"/>
      <c r="L7" s="4"/>
    </row>
    <row r="8" spans="1:12" ht="56.25" customHeight="1">
      <c r="A8" s="5"/>
      <c r="B8" s="78" t="s">
        <v>58</v>
      </c>
      <c r="C8" s="78"/>
      <c r="D8" s="79"/>
      <c r="E8" s="79"/>
      <c r="F8" s="79"/>
      <c r="G8" s="79"/>
      <c r="H8" s="79"/>
      <c r="I8" s="79"/>
      <c r="J8" s="79"/>
      <c r="K8" s="79"/>
      <c r="L8" s="79"/>
    </row>
    <row r="9" spans="1:12" ht="15" customHeight="1">
      <c r="A9" s="5"/>
      <c r="B9" s="82" t="s">
        <v>21</v>
      </c>
      <c r="C9" s="82"/>
      <c r="D9" s="82"/>
      <c r="E9" s="82"/>
      <c r="F9" s="82"/>
      <c r="G9" s="82"/>
      <c r="H9" s="82"/>
      <c r="I9" s="82"/>
      <c r="J9" s="82"/>
      <c r="K9" s="82"/>
      <c r="L9" s="82"/>
    </row>
    <row r="10" spans="1:12" ht="15" customHeight="1">
      <c r="A10" s="6" t="s">
        <v>12</v>
      </c>
      <c r="B10" s="92" t="s">
        <v>33</v>
      </c>
      <c r="C10" s="92"/>
      <c r="D10" s="92"/>
      <c r="E10" s="92"/>
      <c r="F10" s="92"/>
      <c r="G10" s="92"/>
      <c r="H10" s="92"/>
      <c r="I10" s="92"/>
      <c r="J10" s="92"/>
      <c r="K10" s="92"/>
      <c r="L10" s="92"/>
    </row>
    <row r="11" spans="1:12" ht="15" customHeight="1">
      <c r="A11" s="6" t="s">
        <v>14</v>
      </c>
      <c r="B11" s="93" t="s">
        <v>28</v>
      </c>
      <c r="C11" s="93"/>
      <c r="D11" s="93"/>
      <c r="E11" s="93"/>
      <c r="F11" s="93"/>
      <c r="G11" s="93"/>
      <c r="H11" s="93"/>
      <c r="I11" s="93"/>
      <c r="J11" s="93"/>
      <c r="K11" s="93"/>
      <c r="L11" s="93"/>
    </row>
    <row r="12" spans="1:12" s="9" customFormat="1" ht="7.5" customHeight="1" thickBot="1">
      <c r="A12" s="7"/>
      <c r="B12" s="7"/>
      <c r="C12" s="7"/>
      <c r="D12" s="7"/>
      <c r="E12" s="7"/>
      <c r="F12" s="7"/>
      <c r="G12" s="7"/>
      <c r="H12" s="7"/>
      <c r="I12" s="7"/>
      <c r="J12" s="7"/>
      <c r="K12" s="7"/>
      <c r="L12" s="8"/>
    </row>
    <row r="13" spans="1:12" ht="15" customHeight="1">
      <c r="A13" s="94" t="s">
        <v>1</v>
      </c>
      <c r="B13" s="84" t="s">
        <v>20</v>
      </c>
      <c r="C13" s="86" t="s">
        <v>0</v>
      </c>
      <c r="D13" s="87"/>
      <c r="E13" s="87"/>
      <c r="F13" s="87"/>
      <c r="G13" s="87"/>
      <c r="H13" s="87"/>
      <c r="I13" s="87"/>
      <c r="J13" s="87"/>
      <c r="K13" s="87"/>
      <c r="L13" s="88"/>
    </row>
    <row r="14" spans="1:12" ht="34" customHeight="1">
      <c r="A14" s="95"/>
      <c r="B14" s="85"/>
      <c r="C14" s="89" t="s">
        <v>18</v>
      </c>
      <c r="D14" s="90"/>
      <c r="E14" s="90"/>
      <c r="F14" s="90"/>
      <c r="G14" s="90"/>
      <c r="H14" s="90"/>
      <c r="I14" s="90"/>
      <c r="J14" s="90"/>
      <c r="K14" s="90"/>
      <c r="L14" s="91"/>
    </row>
    <row r="15" spans="1:12" ht="15" customHeight="1">
      <c r="A15" s="95"/>
      <c r="B15" s="97" t="s">
        <v>23</v>
      </c>
      <c r="C15" s="129" t="s">
        <v>7</v>
      </c>
      <c r="D15" s="130"/>
      <c r="E15" s="131"/>
      <c r="F15" s="76"/>
      <c r="G15" s="76"/>
      <c r="H15" s="76"/>
      <c r="I15" s="76"/>
      <c r="J15" s="76"/>
      <c r="K15" s="76"/>
      <c r="L15" s="77"/>
    </row>
    <row r="16" spans="1:12" ht="27" customHeight="1">
      <c r="A16" s="95"/>
      <c r="B16" s="98"/>
      <c r="C16" s="62" t="s">
        <v>9</v>
      </c>
      <c r="D16" s="63"/>
      <c r="E16" s="132"/>
      <c r="F16" s="80"/>
      <c r="G16" s="80"/>
      <c r="H16" s="80"/>
      <c r="I16" s="80"/>
      <c r="J16" s="80"/>
      <c r="K16" s="80"/>
      <c r="L16" s="81"/>
    </row>
    <row r="17" spans="1:17" ht="15" customHeight="1">
      <c r="A17" s="95"/>
      <c r="B17" s="97" t="s">
        <v>15</v>
      </c>
      <c r="C17" s="129" t="s">
        <v>13</v>
      </c>
      <c r="D17" s="130"/>
      <c r="E17" s="131"/>
      <c r="F17" s="99"/>
      <c r="G17" s="99"/>
      <c r="H17" s="99"/>
      <c r="I17" s="99"/>
      <c r="J17" s="99"/>
      <c r="K17" s="99"/>
      <c r="L17" s="100"/>
    </row>
    <row r="18" spans="1:17" ht="27" customHeight="1">
      <c r="A18" s="95"/>
      <c r="B18" s="97"/>
      <c r="C18" s="62" t="s">
        <v>10</v>
      </c>
      <c r="D18" s="63"/>
      <c r="E18" s="132"/>
      <c r="F18" s="80"/>
      <c r="G18" s="80"/>
      <c r="H18" s="80"/>
      <c r="I18" s="80"/>
      <c r="J18" s="80"/>
      <c r="K18" s="80"/>
      <c r="L18" s="81"/>
      <c r="N18" s="10"/>
    </row>
    <row r="19" spans="1:17" ht="22.5" customHeight="1">
      <c r="A19" s="95"/>
      <c r="B19" s="133" t="s">
        <v>22</v>
      </c>
      <c r="C19" s="119" t="s">
        <v>26</v>
      </c>
      <c r="D19" s="121" t="s">
        <v>45</v>
      </c>
      <c r="E19" s="122"/>
      <c r="F19" s="122"/>
      <c r="G19" s="122"/>
      <c r="H19" s="123"/>
      <c r="I19" s="111" t="s">
        <v>12</v>
      </c>
      <c r="J19" s="113" t="s">
        <v>55</v>
      </c>
      <c r="K19" s="114"/>
      <c r="L19" s="115"/>
      <c r="N19" s="10"/>
    </row>
    <row r="20" spans="1:17" ht="22.5" customHeight="1">
      <c r="A20" s="95"/>
      <c r="B20" s="134"/>
      <c r="C20" s="120"/>
      <c r="D20" s="124"/>
      <c r="E20" s="125"/>
      <c r="F20" s="125"/>
      <c r="G20" s="125"/>
      <c r="H20" s="126"/>
      <c r="I20" s="112"/>
      <c r="J20" s="116"/>
      <c r="K20" s="117"/>
      <c r="L20" s="118"/>
    </row>
    <row r="21" spans="1:17" ht="47.5" customHeight="1">
      <c r="A21" s="95"/>
      <c r="B21" s="11" t="s">
        <v>41</v>
      </c>
      <c r="C21" s="12" t="s">
        <v>27</v>
      </c>
      <c r="D21" s="105" t="s">
        <v>42</v>
      </c>
      <c r="E21" s="106"/>
      <c r="F21" s="106"/>
      <c r="G21" s="106"/>
      <c r="H21" s="107"/>
      <c r="I21" s="13" t="s">
        <v>12</v>
      </c>
      <c r="J21" s="108" t="s">
        <v>44</v>
      </c>
      <c r="K21" s="109"/>
      <c r="L21" s="110"/>
    </row>
    <row r="22" spans="1:17" ht="27" customHeight="1" thickBot="1">
      <c r="A22" s="96"/>
      <c r="B22" s="14" t="s">
        <v>31</v>
      </c>
      <c r="C22" s="103"/>
      <c r="D22" s="104"/>
      <c r="E22" s="104"/>
      <c r="F22" s="104"/>
      <c r="G22" s="104"/>
      <c r="H22" s="104"/>
      <c r="I22" s="101" t="s">
        <v>32</v>
      </c>
      <c r="J22" s="101"/>
      <c r="K22" s="101"/>
      <c r="L22" s="102"/>
    </row>
    <row r="23" spans="1:17" ht="40" customHeight="1" thickBot="1">
      <c r="A23" s="127" t="s">
        <v>17</v>
      </c>
      <c r="B23" s="128"/>
      <c r="C23" s="137">
        <f>I28</f>
        <v>0</v>
      </c>
      <c r="D23" s="138"/>
      <c r="E23" s="138"/>
      <c r="F23" s="138"/>
      <c r="G23" s="138"/>
      <c r="H23" s="138"/>
      <c r="I23" s="138"/>
      <c r="J23" s="15" t="s">
        <v>16</v>
      </c>
      <c r="K23" s="16"/>
      <c r="L23" s="17"/>
    </row>
    <row r="24" spans="1:17" ht="25.5" customHeight="1">
      <c r="A24" s="18"/>
      <c r="B24" s="19" t="s">
        <v>35</v>
      </c>
      <c r="C24" s="20"/>
      <c r="D24" s="21"/>
      <c r="E24" s="21"/>
      <c r="F24" s="22"/>
      <c r="G24" s="23"/>
      <c r="H24" s="24"/>
      <c r="I24" s="24"/>
      <c r="J24" s="25"/>
      <c r="K24" s="21"/>
      <c r="L24" s="26"/>
      <c r="N24" s="9"/>
    </row>
    <row r="25" spans="1:17" ht="40" customHeight="1">
      <c r="A25" s="27"/>
      <c r="B25" s="28" t="s">
        <v>36</v>
      </c>
      <c r="C25" s="146" t="s">
        <v>47</v>
      </c>
      <c r="D25" s="147"/>
      <c r="E25" s="147"/>
      <c r="F25" s="146" t="s">
        <v>48</v>
      </c>
      <c r="G25" s="147"/>
      <c r="H25" s="64"/>
      <c r="I25" s="139" t="s">
        <v>52</v>
      </c>
      <c r="J25" s="140"/>
      <c r="K25" s="141"/>
      <c r="L25" s="29"/>
    </row>
    <row r="26" spans="1:17" ht="40" customHeight="1">
      <c r="A26" s="18"/>
      <c r="B26" s="30" t="s">
        <v>37</v>
      </c>
      <c r="C26" s="148" t="s">
        <v>59</v>
      </c>
      <c r="D26" s="149"/>
      <c r="E26" s="149"/>
      <c r="F26" s="31"/>
      <c r="G26" s="32"/>
      <c r="H26" s="33" t="s">
        <v>40</v>
      </c>
      <c r="I26" s="34" t="s">
        <v>53</v>
      </c>
      <c r="J26" s="51">
        <f>F26*20000</f>
        <v>0</v>
      </c>
      <c r="K26" s="35" t="s">
        <v>16</v>
      </c>
      <c r="L26" s="29"/>
    </row>
    <row r="27" spans="1:17" ht="40" customHeight="1">
      <c r="A27" s="27"/>
      <c r="B27" s="30" t="s">
        <v>38</v>
      </c>
      <c r="C27" s="148" t="s">
        <v>60</v>
      </c>
      <c r="D27" s="149"/>
      <c r="E27" s="150"/>
      <c r="F27" s="31"/>
      <c r="G27" s="32"/>
      <c r="H27" s="33" t="s">
        <v>40</v>
      </c>
      <c r="I27" s="34" t="s">
        <v>49</v>
      </c>
      <c r="J27" s="51">
        <f>F27*10000</f>
        <v>0</v>
      </c>
      <c r="K27" s="35" t="s">
        <v>16</v>
      </c>
      <c r="L27" s="29"/>
    </row>
    <row r="28" spans="1:17" ht="40" customHeight="1">
      <c r="A28" s="18"/>
      <c r="B28" s="36" t="s">
        <v>46</v>
      </c>
      <c r="C28" s="151" t="s">
        <v>54</v>
      </c>
      <c r="D28" s="152"/>
      <c r="E28" s="152"/>
      <c r="F28" s="152"/>
      <c r="G28" s="152"/>
      <c r="H28" s="153"/>
      <c r="I28" s="135">
        <f>IF(O28&lt;=100000,$O$28,$Q$29)</f>
        <v>0</v>
      </c>
      <c r="J28" s="136"/>
      <c r="K28" s="35" t="s">
        <v>16</v>
      </c>
      <c r="L28" s="37"/>
      <c r="M28" s="38"/>
      <c r="N28" s="38" t="s">
        <v>56</v>
      </c>
      <c r="O28" s="52">
        <f>SUM(J26,J27)</f>
        <v>0</v>
      </c>
    </row>
    <row r="29" spans="1:17" ht="28" customHeight="1" thickBot="1">
      <c r="A29" s="18"/>
      <c r="B29" s="39" t="s">
        <v>39</v>
      </c>
      <c r="C29" s="40"/>
      <c r="D29" s="40"/>
      <c r="E29" s="40"/>
      <c r="F29" s="40"/>
      <c r="G29" s="40"/>
      <c r="H29" s="41"/>
      <c r="I29" s="41"/>
      <c r="J29" s="42"/>
      <c r="K29" s="22"/>
      <c r="L29" s="29"/>
      <c r="N29" s="38" t="s">
        <v>50</v>
      </c>
      <c r="Q29" s="43" t="s">
        <v>51</v>
      </c>
    </row>
    <row r="30" spans="1:17" ht="34.5" customHeight="1">
      <c r="A30" s="57" t="s">
        <v>8</v>
      </c>
      <c r="B30" s="60" t="s">
        <v>2</v>
      </c>
      <c r="C30" s="144"/>
      <c r="D30" s="145"/>
      <c r="E30" s="145"/>
      <c r="F30" s="145"/>
      <c r="G30" s="44" t="s">
        <v>29</v>
      </c>
      <c r="H30" s="45" t="s">
        <v>3</v>
      </c>
      <c r="I30" s="144"/>
      <c r="J30" s="145"/>
      <c r="K30" s="145"/>
      <c r="L30" s="46" t="s">
        <v>30</v>
      </c>
      <c r="M30" s="47"/>
    </row>
    <row r="31" spans="1:17" ht="30" customHeight="1">
      <c r="A31" s="58"/>
      <c r="B31" s="61"/>
      <c r="C31" s="142" t="s">
        <v>5</v>
      </c>
      <c r="D31" s="143"/>
      <c r="E31" s="62" t="s">
        <v>11</v>
      </c>
      <c r="F31" s="63"/>
      <c r="G31" s="64"/>
      <c r="H31" s="48" t="s">
        <v>4</v>
      </c>
      <c r="I31" s="65"/>
      <c r="J31" s="66"/>
      <c r="K31" s="66"/>
      <c r="L31" s="67"/>
    </row>
    <row r="32" spans="1:17" ht="18" customHeight="1">
      <c r="A32" s="58"/>
      <c r="B32" s="49" t="s">
        <v>7</v>
      </c>
      <c r="C32" s="68"/>
      <c r="D32" s="69"/>
      <c r="E32" s="69"/>
      <c r="F32" s="69"/>
      <c r="G32" s="69"/>
      <c r="H32" s="69"/>
      <c r="I32" s="69"/>
      <c r="J32" s="69"/>
      <c r="K32" s="69"/>
      <c r="L32" s="70"/>
    </row>
    <row r="33" spans="1:12" ht="33" customHeight="1" thickBot="1">
      <c r="A33" s="59"/>
      <c r="B33" s="50" t="s">
        <v>6</v>
      </c>
      <c r="C33" s="71"/>
      <c r="D33" s="72"/>
      <c r="E33" s="72"/>
      <c r="F33" s="72"/>
      <c r="G33" s="72"/>
      <c r="H33" s="72"/>
      <c r="I33" s="72"/>
      <c r="J33" s="72"/>
      <c r="K33" s="72"/>
      <c r="L33" s="73"/>
    </row>
    <row r="34" spans="1:12" ht="15" customHeight="1">
      <c r="A34" s="2" t="s">
        <v>19</v>
      </c>
    </row>
    <row r="35" spans="1:12">
      <c r="A35" s="56"/>
      <c r="B35" s="56"/>
      <c r="C35" s="56"/>
      <c r="D35" s="56"/>
      <c r="E35" s="56"/>
      <c r="F35" s="56"/>
      <c r="G35" s="56"/>
      <c r="H35" s="56"/>
      <c r="I35" s="56"/>
      <c r="J35" s="56"/>
      <c r="K35" s="56"/>
      <c r="L35" s="56"/>
    </row>
  </sheetData>
  <mergeCells count="49">
    <mergeCell ref="I28:J28"/>
    <mergeCell ref="C23:I23"/>
    <mergeCell ref="I25:K25"/>
    <mergeCell ref="C31:D31"/>
    <mergeCell ref="C30:F30"/>
    <mergeCell ref="I30:K30"/>
    <mergeCell ref="C25:E25"/>
    <mergeCell ref="C26:E26"/>
    <mergeCell ref="C27:E27"/>
    <mergeCell ref="F25:H25"/>
    <mergeCell ref="C28:H28"/>
    <mergeCell ref="A23:B23"/>
    <mergeCell ref="C15:E15"/>
    <mergeCell ref="C16:E16"/>
    <mergeCell ref="C17:E17"/>
    <mergeCell ref="B19:B20"/>
    <mergeCell ref="B17:B18"/>
    <mergeCell ref="C18:E18"/>
    <mergeCell ref="I22:L22"/>
    <mergeCell ref="C22:H22"/>
    <mergeCell ref="D21:H21"/>
    <mergeCell ref="J21:L21"/>
    <mergeCell ref="I19:I20"/>
    <mergeCell ref="J19:L20"/>
    <mergeCell ref="C19:C20"/>
    <mergeCell ref="D19:H20"/>
    <mergeCell ref="A3:L3"/>
    <mergeCell ref="A2:L2"/>
    <mergeCell ref="F15:L15"/>
    <mergeCell ref="B8:L8"/>
    <mergeCell ref="F16:L16"/>
    <mergeCell ref="B9:L9"/>
    <mergeCell ref="A5:L5"/>
    <mergeCell ref="B13:B14"/>
    <mergeCell ref="C13:L13"/>
    <mergeCell ref="C14:L14"/>
    <mergeCell ref="B10:L10"/>
    <mergeCell ref="B11:L11"/>
    <mergeCell ref="A13:A22"/>
    <mergeCell ref="B15:B16"/>
    <mergeCell ref="F17:L17"/>
    <mergeCell ref="F18:L18"/>
    <mergeCell ref="A35:L35"/>
    <mergeCell ref="A30:A33"/>
    <mergeCell ref="B30:B31"/>
    <mergeCell ref="E31:G31"/>
    <mergeCell ref="I31:L31"/>
    <mergeCell ref="C32:L32"/>
    <mergeCell ref="C33:L33"/>
  </mergeCells>
  <phoneticPr fontId="1"/>
  <pageMargins left="0.51181102362204722" right="0.51181102362204722" top="0.31496062992125984" bottom="0.19685039370078741" header="0.11811023622047245" footer="0.11811023622047245"/>
  <pageSetup paperSize="9" scale="83"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75F18-8CF0-473B-A916-A42EEF344A5D}">
  <dimension ref="A1:Q35"/>
  <sheetViews>
    <sheetView showZeros="0" view="pageBreakPreview" topLeftCell="A10" zoomScaleNormal="100" zoomScaleSheetLayoutView="100" workbookViewId="0">
      <selection activeCell="F26" sqref="F26"/>
    </sheetView>
  </sheetViews>
  <sheetFormatPr defaultColWidth="9" defaultRowHeight="13"/>
  <cols>
    <col min="1" max="1" width="3.5" style="2" customWidth="1"/>
    <col min="2" max="2" width="17" style="2" customWidth="1"/>
    <col min="3" max="3" width="3.08203125" style="2" customWidth="1"/>
    <col min="4" max="4" width="5.58203125" style="2" customWidth="1"/>
    <col min="5" max="5" width="2.25" style="2" customWidth="1"/>
    <col min="6" max="6" width="20" style="2" customWidth="1"/>
    <col min="7" max="7" width="4.75" style="2" hidden="1" customWidth="1"/>
    <col min="8" max="8" width="7.33203125" style="2" customWidth="1"/>
    <col min="9" max="9" width="3.6640625" style="2" customWidth="1"/>
    <col min="10" max="10" width="19.58203125" style="2" customWidth="1"/>
    <col min="11" max="11" width="7.33203125" style="2" customWidth="1"/>
    <col min="12" max="12" width="9.58203125" style="55" customWidth="1"/>
    <col min="13" max="13" width="9" style="2"/>
    <col min="14" max="14" width="15.6640625" style="2" customWidth="1"/>
    <col min="15" max="15" width="14.08203125" style="2" customWidth="1"/>
    <col min="16" max="16" width="6.75" style="2" customWidth="1"/>
    <col min="17" max="16384" width="9" style="2"/>
  </cols>
  <sheetData>
    <row r="1" spans="1:12" ht="14">
      <c r="A1" s="1" t="s">
        <v>57</v>
      </c>
    </row>
    <row r="2" spans="1:12" ht="16.5">
      <c r="A2" s="75" t="s">
        <v>43</v>
      </c>
      <c r="B2" s="74"/>
      <c r="C2" s="74"/>
      <c r="D2" s="74"/>
      <c r="E2" s="74"/>
      <c r="F2" s="74"/>
      <c r="G2" s="74"/>
      <c r="H2" s="74"/>
      <c r="I2" s="74"/>
      <c r="J2" s="74"/>
      <c r="K2" s="74"/>
      <c r="L2" s="74"/>
    </row>
    <row r="3" spans="1:12" ht="16.5">
      <c r="A3" s="74" t="s">
        <v>34</v>
      </c>
      <c r="B3" s="74"/>
      <c r="C3" s="74"/>
      <c r="D3" s="74"/>
      <c r="E3" s="74"/>
      <c r="F3" s="74"/>
      <c r="G3" s="74"/>
      <c r="H3" s="74"/>
      <c r="I3" s="74"/>
      <c r="J3" s="74"/>
      <c r="K3" s="74"/>
      <c r="L3" s="74"/>
    </row>
    <row r="4" spans="1:12" ht="7.5" customHeight="1">
      <c r="A4" s="4"/>
      <c r="B4" s="4"/>
      <c r="C4" s="4"/>
      <c r="D4" s="4"/>
      <c r="E4" s="4"/>
      <c r="F4" s="4"/>
      <c r="G4" s="4"/>
      <c r="H4" s="4"/>
      <c r="I4" s="4"/>
      <c r="J4" s="4"/>
      <c r="K4" s="4"/>
      <c r="L4" s="4"/>
    </row>
    <row r="5" spans="1:12" ht="14">
      <c r="A5" s="83" t="s">
        <v>62</v>
      </c>
      <c r="B5" s="83"/>
      <c r="C5" s="83"/>
      <c r="D5" s="83"/>
      <c r="E5" s="83"/>
      <c r="F5" s="83"/>
      <c r="G5" s="83"/>
      <c r="H5" s="83"/>
      <c r="I5" s="83"/>
      <c r="J5" s="83"/>
      <c r="K5" s="83"/>
      <c r="L5" s="83"/>
    </row>
    <row r="6" spans="1:12" ht="14.25" customHeight="1">
      <c r="A6" s="1" t="s">
        <v>24</v>
      </c>
      <c r="B6" s="1"/>
      <c r="C6" s="1"/>
      <c r="D6" s="1"/>
      <c r="E6" s="1"/>
      <c r="F6" s="1"/>
      <c r="G6" s="1"/>
      <c r="H6" s="1"/>
      <c r="I6" s="1"/>
      <c r="J6" s="1"/>
      <c r="K6" s="1"/>
      <c r="L6" s="4"/>
    </row>
    <row r="7" spans="1:12" ht="7.5" customHeight="1">
      <c r="A7" s="1"/>
      <c r="B7" s="1"/>
      <c r="C7" s="1"/>
      <c r="D7" s="1"/>
      <c r="E7" s="1"/>
      <c r="F7" s="1"/>
      <c r="G7" s="1"/>
      <c r="H7" s="1"/>
      <c r="I7" s="1"/>
      <c r="J7" s="1"/>
      <c r="K7" s="1"/>
      <c r="L7" s="4"/>
    </row>
    <row r="8" spans="1:12" ht="56.25" customHeight="1">
      <c r="A8" s="5"/>
      <c r="B8" s="78" t="s">
        <v>58</v>
      </c>
      <c r="C8" s="78"/>
      <c r="D8" s="79"/>
      <c r="E8" s="79"/>
      <c r="F8" s="79"/>
      <c r="G8" s="79"/>
      <c r="H8" s="79"/>
      <c r="I8" s="79"/>
      <c r="J8" s="79"/>
      <c r="K8" s="79"/>
      <c r="L8" s="79"/>
    </row>
    <row r="9" spans="1:12" ht="15" customHeight="1">
      <c r="A9" s="5"/>
      <c r="B9" s="82" t="s">
        <v>21</v>
      </c>
      <c r="C9" s="82"/>
      <c r="D9" s="82"/>
      <c r="E9" s="82"/>
      <c r="F9" s="82"/>
      <c r="G9" s="82"/>
      <c r="H9" s="82"/>
      <c r="I9" s="82"/>
      <c r="J9" s="82"/>
      <c r="K9" s="82"/>
      <c r="L9" s="82"/>
    </row>
    <row r="10" spans="1:12" ht="15" customHeight="1">
      <c r="A10" s="154" t="s">
        <v>61</v>
      </c>
      <c r="B10" s="92" t="s">
        <v>33</v>
      </c>
      <c r="C10" s="92"/>
      <c r="D10" s="92"/>
      <c r="E10" s="92"/>
      <c r="F10" s="92"/>
      <c r="G10" s="92"/>
      <c r="H10" s="92"/>
      <c r="I10" s="92"/>
      <c r="J10" s="92"/>
      <c r="K10" s="92"/>
      <c r="L10" s="92"/>
    </row>
    <row r="11" spans="1:12" ht="15" customHeight="1">
      <c r="A11" s="154" t="s">
        <v>61</v>
      </c>
      <c r="B11" s="93" t="s">
        <v>28</v>
      </c>
      <c r="C11" s="93"/>
      <c r="D11" s="93"/>
      <c r="E11" s="93"/>
      <c r="F11" s="93"/>
      <c r="G11" s="93"/>
      <c r="H11" s="93"/>
      <c r="I11" s="93"/>
      <c r="J11" s="93"/>
      <c r="K11" s="93"/>
      <c r="L11" s="93"/>
    </row>
    <row r="12" spans="1:12" s="9" customFormat="1" ht="7.5" customHeight="1" thickBot="1">
      <c r="A12" s="7"/>
      <c r="B12" s="7"/>
      <c r="C12" s="7"/>
      <c r="D12" s="7"/>
      <c r="E12" s="7"/>
      <c r="F12" s="7"/>
      <c r="G12" s="7"/>
      <c r="H12" s="7"/>
      <c r="I12" s="7"/>
      <c r="J12" s="7"/>
      <c r="K12" s="7"/>
      <c r="L12" s="8"/>
    </row>
    <row r="13" spans="1:12" ht="15" customHeight="1">
      <c r="A13" s="94" t="s">
        <v>1</v>
      </c>
      <c r="B13" s="84" t="s">
        <v>20</v>
      </c>
      <c r="C13" s="86" t="s">
        <v>64</v>
      </c>
      <c r="D13" s="87"/>
      <c r="E13" s="87"/>
      <c r="F13" s="87"/>
      <c r="G13" s="87"/>
      <c r="H13" s="87"/>
      <c r="I13" s="87"/>
      <c r="J13" s="87"/>
      <c r="K13" s="87"/>
      <c r="L13" s="88"/>
    </row>
    <row r="14" spans="1:12" ht="34" customHeight="1">
      <c r="A14" s="95"/>
      <c r="B14" s="85"/>
      <c r="C14" s="155" t="s">
        <v>63</v>
      </c>
      <c r="D14" s="156"/>
      <c r="E14" s="156"/>
      <c r="F14" s="156"/>
      <c r="G14" s="156"/>
      <c r="H14" s="156"/>
      <c r="I14" s="156"/>
      <c r="J14" s="156"/>
      <c r="K14" s="156"/>
      <c r="L14" s="157"/>
    </row>
    <row r="15" spans="1:12" ht="15" customHeight="1">
      <c r="A15" s="95"/>
      <c r="B15" s="97" t="s">
        <v>23</v>
      </c>
      <c r="C15" s="129" t="s">
        <v>7</v>
      </c>
      <c r="D15" s="130"/>
      <c r="E15" s="131"/>
      <c r="F15" s="158" t="s">
        <v>66</v>
      </c>
      <c r="G15" s="158"/>
      <c r="H15" s="158"/>
      <c r="I15" s="158"/>
      <c r="J15" s="158"/>
      <c r="K15" s="158"/>
      <c r="L15" s="159"/>
    </row>
    <row r="16" spans="1:12" ht="27" customHeight="1">
      <c r="A16" s="95"/>
      <c r="B16" s="98"/>
      <c r="C16" s="62" t="s">
        <v>9</v>
      </c>
      <c r="D16" s="63"/>
      <c r="E16" s="132"/>
      <c r="F16" s="160" t="s">
        <v>75</v>
      </c>
      <c r="G16" s="160"/>
      <c r="H16" s="160"/>
      <c r="I16" s="160"/>
      <c r="J16" s="160"/>
      <c r="K16" s="160"/>
      <c r="L16" s="161"/>
    </row>
    <row r="17" spans="1:17" ht="15" customHeight="1">
      <c r="A17" s="95"/>
      <c r="B17" s="97" t="s">
        <v>15</v>
      </c>
      <c r="C17" s="129" t="s">
        <v>13</v>
      </c>
      <c r="D17" s="130"/>
      <c r="E17" s="131"/>
      <c r="F17" s="162" t="s">
        <v>68</v>
      </c>
      <c r="G17" s="162"/>
      <c r="H17" s="162"/>
      <c r="I17" s="162"/>
      <c r="J17" s="162"/>
      <c r="K17" s="162"/>
      <c r="L17" s="163"/>
    </row>
    <row r="18" spans="1:17" ht="27" customHeight="1">
      <c r="A18" s="95"/>
      <c r="B18" s="97"/>
      <c r="C18" s="62" t="s">
        <v>10</v>
      </c>
      <c r="D18" s="63"/>
      <c r="E18" s="132"/>
      <c r="F18" s="160" t="s">
        <v>67</v>
      </c>
      <c r="G18" s="160"/>
      <c r="H18" s="160"/>
      <c r="I18" s="160"/>
      <c r="J18" s="160"/>
      <c r="K18" s="160"/>
      <c r="L18" s="161"/>
      <c r="N18" s="10"/>
    </row>
    <row r="19" spans="1:17" ht="22.5" customHeight="1">
      <c r="A19" s="95"/>
      <c r="B19" s="133" t="s">
        <v>22</v>
      </c>
      <c r="C19" s="164" t="s">
        <v>61</v>
      </c>
      <c r="D19" s="121" t="s">
        <v>45</v>
      </c>
      <c r="E19" s="122"/>
      <c r="F19" s="122"/>
      <c r="G19" s="122"/>
      <c r="H19" s="123"/>
      <c r="I19" s="111" t="s">
        <v>12</v>
      </c>
      <c r="J19" s="113" t="s">
        <v>55</v>
      </c>
      <c r="K19" s="114"/>
      <c r="L19" s="115"/>
      <c r="N19" s="10"/>
    </row>
    <row r="20" spans="1:17" ht="22.5" customHeight="1">
      <c r="A20" s="95"/>
      <c r="B20" s="134"/>
      <c r="C20" s="165"/>
      <c r="D20" s="124"/>
      <c r="E20" s="125"/>
      <c r="F20" s="125"/>
      <c r="G20" s="125"/>
      <c r="H20" s="126"/>
      <c r="I20" s="112"/>
      <c r="J20" s="116"/>
      <c r="K20" s="117"/>
      <c r="L20" s="118"/>
    </row>
    <row r="21" spans="1:17" ht="47.5" customHeight="1">
      <c r="A21" s="95"/>
      <c r="B21" s="11" t="s">
        <v>41</v>
      </c>
      <c r="C21" s="166" t="s">
        <v>61</v>
      </c>
      <c r="D21" s="105" t="s">
        <v>42</v>
      </c>
      <c r="E21" s="106"/>
      <c r="F21" s="106"/>
      <c r="G21" s="106"/>
      <c r="H21" s="107"/>
      <c r="I21" s="13" t="s">
        <v>12</v>
      </c>
      <c r="J21" s="108" t="s">
        <v>44</v>
      </c>
      <c r="K21" s="109"/>
      <c r="L21" s="110"/>
    </row>
    <row r="22" spans="1:17" ht="27" customHeight="1" thickBot="1">
      <c r="A22" s="96"/>
      <c r="B22" s="54" t="s">
        <v>31</v>
      </c>
      <c r="C22" s="167" t="s">
        <v>69</v>
      </c>
      <c r="D22" s="168"/>
      <c r="E22" s="168"/>
      <c r="F22" s="168"/>
      <c r="G22" s="168"/>
      <c r="H22" s="168"/>
      <c r="I22" s="101" t="s">
        <v>32</v>
      </c>
      <c r="J22" s="101"/>
      <c r="K22" s="101"/>
      <c r="L22" s="102"/>
    </row>
    <row r="23" spans="1:17" ht="40" customHeight="1" thickBot="1">
      <c r="A23" s="127" t="s">
        <v>17</v>
      </c>
      <c r="B23" s="128"/>
      <c r="C23" s="137">
        <f>I28</f>
        <v>100000</v>
      </c>
      <c r="D23" s="138"/>
      <c r="E23" s="138"/>
      <c r="F23" s="138"/>
      <c r="G23" s="138"/>
      <c r="H23" s="138"/>
      <c r="I23" s="138"/>
      <c r="J23" s="15" t="s">
        <v>16</v>
      </c>
      <c r="K23" s="16"/>
      <c r="L23" s="17"/>
    </row>
    <row r="24" spans="1:17" ht="25.5" customHeight="1">
      <c r="A24" s="18"/>
      <c r="B24" s="19" t="s">
        <v>35</v>
      </c>
      <c r="C24" s="20"/>
      <c r="D24" s="21"/>
      <c r="E24" s="21"/>
      <c r="F24" s="22"/>
      <c r="G24" s="23"/>
      <c r="H24" s="24"/>
      <c r="I24" s="24"/>
      <c r="J24" s="25"/>
      <c r="K24" s="21"/>
      <c r="L24" s="26"/>
      <c r="N24" s="9"/>
    </row>
    <row r="25" spans="1:17" ht="40" customHeight="1">
      <c r="A25" s="27"/>
      <c r="B25" s="28" t="s">
        <v>36</v>
      </c>
      <c r="C25" s="146" t="s">
        <v>47</v>
      </c>
      <c r="D25" s="147"/>
      <c r="E25" s="147"/>
      <c r="F25" s="146" t="s">
        <v>48</v>
      </c>
      <c r="G25" s="147"/>
      <c r="H25" s="64"/>
      <c r="I25" s="139" t="s">
        <v>52</v>
      </c>
      <c r="J25" s="140"/>
      <c r="K25" s="141"/>
      <c r="L25" s="29"/>
    </row>
    <row r="26" spans="1:17" ht="40" customHeight="1">
      <c r="A26" s="18"/>
      <c r="B26" s="30" t="s">
        <v>37</v>
      </c>
      <c r="C26" s="148" t="s">
        <v>59</v>
      </c>
      <c r="D26" s="149"/>
      <c r="E26" s="149"/>
      <c r="F26" s="169">
        <v>5</v>
      </c>
      <c r="G26" s="32"/>
      <c r="H26" s="53" t="s">
        <v>40</v>
      </c>
      <c r="I26" s="34" t="s">
        <v>53</v>
      </c>
      <c r="J26" s="51">
        <f>F26*20000</f>
        <v>100000</v>
      </c>
      <c r="K26" s="35" t="s">
        <v>16</v>
      </c>
      <c r="L26" s="29"/>
    </row>
    <row r="27" spans="1:17" ht="40" customHeight="1">
      <c r="A27" s="27"/>
      <c r="B27" s="30" t="s">
        <v>38</v>
      </c>
      <c r="C27" s="148" t="s">
        <v>60</v>
      </c>
      <c r="D27" s="149"/>
      <c r="E27" s="150"/>
      <c r="F27" s="31"/>
      <c r="G27" s="32"/>
      <c r="H27" s="53" t="s">
        <v>40</v>
      </c>
      <c r="I27" s="34" t="s">
        <v>49</v>
      </c>
      <c r="J27" s="51">
        <f>F27*10000</f>
        <v>0</v>
      </c>
      <c r="K27" s="35" t="s">
        <v>16</v>
      </c>
      <c r="L27" s="29"/>
    </row>
    <row r="28" spans="1:17" ht="40" customHeight="1">
      <c r="A28" s="18"/>
      <c r="B28" s="36" t="s">
        <v>46</v>
      </c>
      <c r="C28" s="151" t="s">
        <v>54</v>
      </c>
      <c r="D28" s="152"/>
      <c r="E28" s="152"/>
      <c r="F28" s="152"/>
      <c r="G28" s="152"/>
      <c r="H28" s="153"/>
      <c r="I28" s="135">
        <f>IF(O28&lt;=100000,$O$28,$Q$29)</f>
        <v>100000</v>
      </c>
      <c r="J28" s="136"/>
      <c r="K28" s="35" t="s">
        <v>16</v>
      </c>
      <c r="L28" s="37"/>
      <c r="M28" s="38"/>
      <c r="N28" s="38" t="s">
        <v>56</v>
      </c>
      <c r="O28" s="52">
        <f>SUM(J26,J27)</f>
        <v>100000</v>
      </c>
    </row>
    <row r="29" spans="1:17" ht="28" customHeight="1" thickBot="1">
      <c r="A29" s="18"/>
      <c r="B29" s="39" t="s">
        <v>39</v>
      </c>
      <c r="C29" s="40"/>
      <c r="D29" s="40"/>
      <c r="E29" s="40"/>
      <c r="F29" s="40"/>
      <c r="G29" s="40"/>
      <c r="H29" s="41"/>
      <c r="I29" s="41"/>
      <c r="J29" s="42"/>
      <c r="K29" s="22"/>
      <c r="L29" s="29"/>
      <c r="N29" s="38" t="s">
        <v>50</v>
      </c>
      <c r="Q29" s="43" t="s">
        <v>51</v>
      </c>
    </row>
    <row r="30" spans="1:17" ht="34.5" customHeight="1">
      <c r="A30" s="57" t="s">
        <v>8</v>
      </c>
      <c r="B30" s="60" t="s">
        <v>2</v>
      </c>
      <c r="C30" s="170" t="s">
        <v>70</v>
      </c>
      <c r="D30" s="171"/>
      <c r="E30" s="171"/>
      <c r="F30" s="171"/>
      <c r="G30" s="44" t="s">
        <v>29</v>
      </c>
      <c r="H30" s="45" t="s">
        <v>3</v>
      </c>
      <c r="I30" s="170" t="s">
        <v>71</v>
      </c>
      <c r="J30" s="171"/>
      <c r="K30" s="171"/>
      <c r="L30" s="46" t="s">
        <v>30</v>
      </c>
      <c r="M30" s="47"/>
    </row>
    <row r="31" spans="1:17" ht="30" customHeight="1">
      <c r="A31" s="58"/>
      <c r="B31" s="61"/>
      <c r="C31" s="142" t="s">
        <v>5</v>
      </c>
      <c r="D31" s="143"/>
      <c r="E31" s="62" t="s">
        <v>72</v>
      </c>
      <c r="F31" s="63"/>
      <c r="G31" s="64"/>
      <c r="H31" s="48" t="s">
        <v>4</v>
      </c>
      <c r="I31" s="172" t="s">
        <v>73</v>
      </c>
      <c r="J31" s="173"/>
      <c r="K31" s="173"/>
      <c r="L31" s="174"/>
    </row>
    <row r="32" spans="1:17" ht="18" customHeight="1">
      <c r="A32" s="58"/>
      <c r="B32" s="49" t="s">
        <v>7</v>
      </c>
      <c r="C32" s="175" t="s">
        <v>74</v>
      </c>
      <c r="D32" s="176"/>
      <c r="E32" s="176"/>
      <c r="F32" s="176"/>
      <c r="G32" s="176"/>
      <c r="H32" s="176"/>
      <c r="I32" s="176"/>
      <c r="J32" s="176"/>
      <c r="K32" s="176"/>
      <c r="L32" s="177"/>
    </row>
    <row r="33" spans="1:12" ht="33" customHeight="1" thickBot="1">
      <c r="A33" s="59"/>
      <c r="B33" s="50" t="s">
        <v>6</v>
      </c>
      <c r="C33" s="178" t="s">
        <v>65</v>
      </c>
      <c r="D33" s="179"/>
      <c r="E33" s="179"/>
      <c r="F33" s="179"/>
      <c r="G33" s="179"/>
      <c r="H33" s="179"/>
      <c r="I33" s="179"/>
      <c r="J33" s="179"/>
      <c r="K33" s="179"/>
      <c r="L33" s="180"/>
    </row>
    <row r="34" spans="1:12" ht="15" customHeight="1">
      <c r="A34" s="2" t="s">
        <v>19</v>
      </c>
    </row>
    <row r="35" spans="1:12">
      <c r="A35" s="56"/>
      <c r="B35" s="56"/>
      <c r="C35" s="56"/>
      <c r="D35" s="56"/>
      <c r="E35" s="56"/>
      <c r="F35" s="56"/>
      <c r="G35" s="56"/>
      <c r="H35" s="56"/>
      <c r="I35" s="56"/>
      <c r="J35" s="56"/>
      <c r="K35" s="56"/>
      <c r="L35" s="56"/>
    </row>
  </sheetData>
  <mergeCells count="49">
    <mergeCell ref="A35:L35"/>
    <mergeCell ref="A30:A33"/>
    <mergeCell ref="B30:B31"/>
    <mergeCell ref="C30:F30"/>
    <mergeCell ref="I30:K30"/>
    <mergeCell ref="C31:D31"/>
    <mergeCell ref="E31:G31"/>
    <mergeCell ref="I31:L31"/>
    <mergeCell ref="C32:L32"/>
    <mergeCell ref="C33:L33"/>
    <mergeCell ref="C25:E25"/>
    <mergeCell ref="F25:H25"/>
    <mergeCell ref="I25:K25"/>
    <mergeCell ref="C26:E26"/>
    <mergeCell ref="C27:E27"/>
    <mergeCell ref="C28:H28"/>
    <mergeCell ref="I28:J28"/>
    <mergeCell ref="D21:H21"/>
    <mergeCell ref="J21:L21"/>
    <mergeCell ref="C22:H22"/>
    <mergeCell ref="I22:L22"/>
    <mergeCell ref="A23:B23"/>
    <mergeCell ref="C23:I23"/>
    <mergeCell ref="B17:B18"/>
    <mergeCell ref="C17:E17"/>
    <mergeCell ref="F17:L17"/>
    <mergeCell ref="C18:E18"/>
    <mergeCell ref="F18:L18"/>
    <mergeCell ref="B19:B20"/>
    <mergeCell ref="C19:C20"/>
    <mergeCell ref="D19:H20"/>
    <mergeCell ref="I19:I20"/>
    <mergeCell ref="J19:L20"/>
    <mergeCell ref="B11:L11"/>
    <mergeCell ref="A13:A22"/>
    <mergeCell ref="B13:B14"/>
    <mergeCell ref="C13:L13"/>
    <mergeCell ref="C14:L14"/>
    <mergeCell ref="B15:B16"/>
    <mergeCell ref="C15:E15"/>
    <mergeCell ref="F15:L15"/>
    <mergeCell ref="C16:E16"/>
    <mergeCell ref="F16:L16"/>
    <mergeCell ref="A2:L2"/>
    <mergeCell ref="A3:L3"/>
    <mergeCell ref="A5:L5"/>
    <mergeCell ref="B8:L8"/>
    <mergeCell ref="B9:L9"/>
    <mergeCell ref="B10:L10"/>
  </mergeCells>
  <phoneticPr fontId="1"/>
  <pageMargins left="0.51181102362204722" right="0.51181102362204722" top="0.31496062992125984" bottom="0.19685039370078741" header="0.11811023622047245" footer="0.11811023622047245"/>
  <pageSetup paperSize="9" scale="83"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86C2E-734C-47C2-A99D-35BCFFBF872C}">
  <dimension ref="A1:Q35"/>
  <sheetViews>
    <sheetView showZeros="0" tabSelected="1" view="pageBreakPreview" zoomScaleNormal="100" zoomScaleSheetLayoutView="100" workbookViewId="0">
      <selection activeCell="N21" sqref="N21"/>
    </sheetView>
  </sheetViews>
  <sheetFormatPr defaultColWidth="9" defaultRowHeight="13"/>
  <cols>
    <col min="1" max="1" width="3.5" style="2" customWidth="1"/>
    <col min="2" max="2" width="17" style="2" customWidth="1"/>
    <col min="3" max="3" width="3.08203125" style="2" customWidth="1"/>
    <col min="4" max="4" width="5.58203125" style="2" customWidth="1"/>
    <col min="5" max="5" width="2.25" style="2" customWidth="1"/>
    <col min="6" max="6" width="20" style="2" customWidth="1"/>
    <col min="7" max="7" width="4.75" style="2" hidden="1" customWidth="1"/>
    <col min="8" max="8" width="7.33203125" style="2" customWidth="1"/>
    <col min="9" max="9" width="3.6640625" style="2" customWidth="1"/>
    <col min="10" max="10" width="19.58203125" style="2" customWidth="1"/>
    <col min="11" max="11" width="7.33203125" style="2" customWidth="1"/>
    <col min="12" max="12" width="9.58203125" style="55" customWidth="1"/>
    <col min="13" max="13" width="9" style="2"/>
    <col min="14" max="14" width="15.6640625" style="2" customWidth="1"/>
    <col min="15" max="15" width="14.08203125" style="2" customWidth="1"/>
    <col min="16" max="16" width="6.75" style="2" customWidth="1"/>
    <col min="17" max="16384" width="9" style="2"/>
  </cols>
  <sheetData>
    <row r="1" spans="1:12" ht="14">
      <c r="A1" s="1" t="s">
        <v>57</v>
      </c>
    </row>
    <row r="2" spans="1:12" ht="16.5">
      <c r="A2" s="75" t="s">
        <v>43</v>
      </c>
      <c r="B2" s="74"/>
      <c r="C2" s="74"/>
      <c r="D2" s="74"/>
      <c r="E2" s="74"/>
      <c r="F2" s="74"/>
      <c r="G2" s="74"/>
      <c r="H2" s="74"/>
      <c r="I2" s="74"/>
      <c r="J2" s="74"/>
      <c r="K2" s="74"/>
      <c r="L2" s="74"/>
    </row>
    <row r="3" spans="1:12" ht="16.5">
      <c r="A3" s="74" t="s">
        <v>34</v>
      </c>
      <c r="B3" s="74"/>
      <c r="C3" s="74"/>
      <c r="D3" s="74"/>
      <c r="E3" s="74"/>
      <c r="F3" s="74"/>
      <c r="G3" s="74"/>
      <c r="H3" s="74"/>
      <c r="I3" s="74"/>
      <c r="J3" s="74"/>
      <c r="K3" s="74"/>
      <c r="L3" s="74"/>
    </row>
    <row r="4" spans="1:12" ht="7.5" customHeight="1">
      <c r="A4" s="4"/>
      <c r="B4" s="4"/>
      <c r="C4" s="4"/>
      <c r="D4" s="4"/>
      <c r="E4" s="4"/>
      <c r="F4" s="4"/>
      <c r="G4" s="4"/>
      <c r="H4" s="4"/>
      <c r="I4" s="4"/>
      <c r="J4" s="4"/>
      <c r="K4" s="4"/>
      <c r="L4" s="4"/>
    </row>
    <row r="5" spans="1:12" ht="14">
      <c r="A5" s="83" t="s">
        <v>62</v>
      </c>
      <c r="B5" s="83"/>
      <c r="C5" s="83"/>
      <c r="D5" s="83"/>
      <c r="E5" s="83"/>
      <c r="F5" s="83"/>
      <c r="G5" s="83"/>
      <c r="H5" s="83"/>
      <c r="I5" s="83"/>
      <c r="J5" s="83"/>
      <c r="K5" s="83"/>
      <c r="L5" s="83"/>
    </row>
    <row r="6" spans="1:12" ht="14.25" customHeight="1">
      <c r="A6" s="1" t="s">
        <v>24</v>
      </c>
      <c r="B6" s="1"/>
      <c r="C6" s="1"/>
      <c r="D6" s="1"/>
      <c r="E6" s="1"/>
      <c r="F6" s="1"/>
      <c r="G6" s="1"/>
      <c r="H6" s="1"/>
      <c r="I6" s="1"/>
      <c r="J6" s="1"/>
      <c r="K6" s="1"/>
      <c r="L6" s="4"/>
    </row>
    <row r="7" spans="1:12" ht="7.5" customHeight="1">
      <c r="A7" s="1"/>
      <c r="B7" s="1"/>
      <c r="C7" s="1"/>
      <c r="D7" s="1"/>
      <c r="E7" s="1"/>
      <c r="F7" s="1"/>
      <c r="G7" s="1"/>
      <c r="H7" s="1"/>
      <c r="I7" s="1"/>
      <c r="J7" s="1"/>
      <c r="K7" s="1"/>
      <c r="L7" s="4"/>
    </row>
    <row r="8" spans="1:12" ht="56.25" customHeight="1">
      <c r="A8" s="5"/>
      <c r="B8" s="78" t="s">
        <v>58</v>
      </c>
      <c r="C8" s="78"/>
      <c r="D8" s="79"/>
      <c r="E8" s="79"/>
      <c r="F8" s="79"/>
      <c r="G8" s="79"/>
      <c r="H8" s="79"/>
      <c r="I8" s="79"/>
      <c r="J8" s="79"/>
      <c r="K8" s="79"/>
      <c r="L8" s="79"/>
    </row>
    <row r="9" spans="1:12" ht="15" customHeight="1">
      <c r="A9" s="5"/>
      <c r="B9" s="82" t="s">
        <v>21</v>
      </c>
      <c r="C9" s="82"/>
      <c r="D9" s="82"/>
      <c r="E9" s="82"/>
      <c r="F9" s="82"/>
      <c r="G9" s="82"/>
      <c r="H9" s="82"/>
      <c r="I9" s="82"/>
      <c r="J9" s="82"/>
      <c r="K9" s="82"/>
      <c r="L9" s="82"/>
    </row>
    <row r="10" spans="1:12" ht="15" customHeight="1">
      <c r="A10" s="154" t="s">
        <v>61</v>
      </c>
      <c r="B10" s="92" t="s">
        <v>33</v>
      </c>
      <c r="C10" s="92"/>
      <c r="D10" s="92"/>
      <c r="E10" s="92"/>
      <c r="F10" s="92"/>
      <c r="G10" s="92"/>
      <c r="H10" s="92"/>
      <c r="I10" s="92"/>
      <c r="J10" s="92"/>
      <c r="K10" s="92"/>
      <c r="L10" s="92"/>
    </row>
    <row r="11" spans="1:12" ht="15" customHeight="1">
      <c r="A11" s="154" t="s">
        <v>61</v>
      </c>
      <c r="B11" s="93" t="s">
        <v>28</v>
      </c>
      <c r="C11" s="93"/>
      <c r="D11" s="93"/>
      <c r="E11" s="93"/>
      <c r="F11" s="93"/>
      <c r="G11" s="93"/>
      <c r="H11" s="93"/>
      <c r="I11" s="93"/>
      <c r="J11" s="93"/>
      <c r="K11" s="93"/>
      <c r="L11" s="93"/>
    </row>
    <row r="12" spans="1:12" s="9" customFormat="1" ht="7.5" customHeight="1" thickBot="1">
      <c r="A12" s="7"/>
      <c r="B12" s="7"/>
      <c r="C12" s="7"/>
      <c r="D12" s="7"/>
      <c r="E12" s="7"/>
      <c r="F12" s="7"/>
      <c r="G12" s="7"/>
      <c r="H12" s="7"/>
      <c r="I12" s="7"/>
      <c r="J12" s="7"/>
      <c r="K12" s="7"/>
      <c r="L12" s="8"/>
    </row>
    <row r="13" spans="1:12" ht="15" customHeight="1">
      <c r="A13" s="94" t="s">
        <v>1</v>
      </c>
      <c r="B13" s="84" t="s">
        <v>20</v>
      </c>
      <c r="C13" s="86" t="s">
        <v>64</v>
      </c>
      <c r="D13" s="87"/>
      <c r="E13" s="87"/>
      <c r="F13" s="87"/>
      <c r="G13" s="87"/>
      <c r="H13" s="87"/>
      <c r="I13" s="87"/>
      <c r="J13" s="87"/>
      <c r="K13" s="87"/>
      <c r="L13" s="88"/>
    </row>
    <row r="14" spans="1:12" ht="34" customHeight="1">
      <c r="A14" s="95"/>
      <c r="B14" s="85"/>
      <c r="C14" s="155" t="s">
        <v>63</v>
      </c>
      <c r="D14" s="156"/>
      <c r="E14" s="156"/>
      <c r="F14" s="156"/>
      <c r="G14" s="156"/>
      <c r="H14" s="156"/>
      <c r="I14" s="156"/>
      <c r="J14" s="156"/>
      <c r="K14" s="156"/>
      <c r="L14" s="157"/>
    </row>
    <row r="15" spans="1:12" ht="15" customHeight="1">
      <c r="A15" s="95"/>
      <c r="B15" s="97" t="s">
        <v>23</v>
      </c>
      <c r="C15" s="129" t="s">
        <v>7</v>
      </c>
      <c r="D15" s="130"/>
      <c r="E15" s="131"/>
      <c r="F15" s="158" t="s">
        <v>77</v>
      </c>
      <c r="G15" s="158"/>
      <c r="H15" s="158"/>
      <c r="I15" s="158"/>
      <c r="J15" s="158"/>
      <c r="K15" s="158"/>
      <c r="L15" s="159"/>
    </row>
    <row r="16" spans="1:12" ht="27" customHeight="1">
      <c r="A16" s="95"/>
      <c r="B16" s="98"/>
      <c r="C16" s="62" t="s">
        <v>9</v>
      </c>
      <c r="D16" s="63"/>
      <c r="E16" s="132"/>
      <c r="F16" s="160" t="s">
        <v>76</v>
      </c>
      <c r="G16" s="160"/>
      <c r="H16" s="160"/>
      <c r="I16" s="160"/>
      <c r="J16" s="160"/>
      <c r="K16" s="160"/>
      <c r="L16" s="161"/>
    </row>
    <row r="17" spans="1:17" ht="15" customHeight="1">
      <c r="A17" s="95"/>
      <c r="B17" s="97" t="s">
        <v>15</v>
      </c>
      <c r="C17" s="129" t="s">
        <v>13</v>
      </c>
      <c r="D17" s="130"/>
      <c r="E17" s="131"/>
      <c r="F17" s="162" t="s">
        <v>79</v>
      </c>
      <c r="G17" s="162"/>
      <c r="H17" s="162"/>
      <c r="I17" s="162"/>
      <c r="J17" s="162"/>
      <c r="K17" s="162"/>
      <c r="L17" s="163"/>
    </row>
    <row r="18" spans="1:17" ht="27" customHeight="1">
      <c r="A18" s="95"/>
      <c r="B18" s="97"/>
      <c r="C18" s="62" t="s">
        <v>10</v>
      </c>
      <c r="D18" s="63"/>
      <c r="E18" s="132"/>
      <c r="F18" s="160" t="s">
        <v>78</v>
      </c>
      <c r="G18" s="160"/>
      <c r="H18" s="160"/>
      <c r="I18" s="160"/>
      <c r="J18" s="160"/>
      <c r="K18" s="160"/>
      <c r="L18" s="161"/>
      <c r="N18" s="10"/>
    </row>
    <row r="19" spans="1:17" ht="22.5" customHeight="1">
      <c r="A19" s="95"/>
      <c r="B19" s="133" t="s">
        <v>22</v>
      </c>
      <c r="C19" s="111" t="s">
        <v>12</v>
      </c>
      <c r="D19" s="121" t="s">
        <v>45</v>
      </c>
      <c r="E19" s="122"/>
      <c r="F19" s="122"/>
      <c r="G19" s="122"/>
      <c r="H19" s="123"/>
      <c r="I19" s="164" t="s">
        <v>61</v>
      </c>
      <c r="J19" s="113" t="s">
        <v>55</v>
      </c>
      <c r="K19" s="114"/>
      <c r="L19" s="115"/>
      <c r="N19" s="10"/>
    </row>
    <row r="20" spans="1:17" ht="22.5" customHeight="1">
      <c r="A20" s="95"/>
      <c r="B20" s="134"/>
      <c r="C20" s="112"/>
      <c r="D20" s="124"/>
      <c r="E20" s="125"/>
      <c r="F20" s="125"/>
      <c r="G20" s="125"/>
      <c r="H20" s="126"/>
      <c r="I20" s="165"/>
      <c r="J20" s="116"/>
      <c r="K20" s="117"/>
      <c r="L20" s="118"/>
    </row>
    <row r="21" spans="1:17" ht="47.5" customHeight="1">
      <c r="A21" s="95"/>
      <c r="B21" s="11" t="s">
        <v>41</v>
      </c>
      <c r="C21" s="13" t="s">
        <v>12</v>
      </c>
      <c r="D21" s="105" t="s">
        <v>42</v>
      </c>
      <c r="E21" s="106"/>
      <c r="F21" s="106"/>
      <c r="G21" s="106"/>
      <c r="H21" s="107"/>
      <c r="I21" s="166" t="s">
        <v>61</v>
      </c>
      <c r="J21" s="108" t="s">
        <v>44</v>
      </c>
      <c r="K21" s="109"/>
      <c r="L21" s="110"/>
    </row>
    <row r="22" spans="1:17" ht="27" customHeight="1" thickBot="1">
      <c r="A22" s="96"/>
      <c r="B22" s="54" t="s">
        <v>31</v>
      </c>
      <c r="C22" s="167" t="s">
        <v>69</v>
      </c>
      <c r="D22" s="168"/>
      <c r="E22" s="168"/>
      <c r="F22" s="168"/>
      <c r="G22" s="168"/>
      <c r="H22" s="168"/>
      <c r="I22" s="101" t="s">
        <v>32</v>
      </c>
      <c r="J22" s="101"/>
      <c r="K22" s="101"/>
      <c r="L22" s="102"/>
    </row>
    <row r="23" spans="1:17" ht="40" customHeight="1" thickBot="1">
      <c r="A23" s="127" t="s">
        <v>17</v>
      </c>
      <c r="B23" s="128"/>
      <c r="C23" s="137">
        <f>I28</f>
        <v>30000</v>
      </c>
      <c r="D23" s="138"/>
      <c r="E23" s="138"/>
      <c r="F23" s="138"/>
      <c r="G23" s="138"/>
      <c r="H23" s="138"/>
      <c r="I23" s="138"/>
      <c r="J23" s="15" t="s">
        <v>16</v>
      </c>
      <c r="K23" s="16"/>
      <c r="L23" s="17"/>
    </row>
    <row r="24" spans="1:17" ht="25.5" customHeight="1">
      <c r="A24" s="18"/>
      <c r="B24" s="19" t="s">
        <v>35</v>
      </c>
      <c r="C24" s="20"/>
      <c r="D24" s="21"/>
      <c r="E24" s="21"/>
      <c r="F24" s="22"/>
      <c r="G24" s="23"/>
      <c r="H24" s="24"/>
      <c r="I24" s="24"/>
      <c r="J24" s="25"/>
      <c r="K24" s="21"/>
      <c r="L24" s="26"/>
      <c r="N24" s="9"/>
    </row>
    <row r="25" spans="1:17" ht="40" customHeight="1">
      <c r="A25" s="27"/>
      <c r="B25" s="28" t="s">
        <v>36</v>
      </c>
      <c r="C25" s="146" t="s">
        <v>47</v>
      </c>
      <c r="D25" s="147"/>
      <c r="E25" s="147"/>
      <c r="F25" s="146" t="s">
        <v>48</v>
      </c>
      <c r="G25" s="147"/>
      <c r="H25" s="64"/>
      <c r="I25" s="139" t="s">
        <v>52</v>
      </c>
      <c r="J25" s="140"/>
      <c r="K25" s="141"/>
      <c r="L25" s="29"/>
    </row>
    <row r="26" spans="1:17" ht="40" customHeight="1">
      <c r="A26" s="18"/>
      <c r="B26" s="30" t="s">
        <v>37</v>
      </c>
      <c r="C26" s="148" t="s">
        <v>59</v>
      </c>
      <c r="D26" s="149"/>
      <c r="E26" s="149"/>
      <c r="F26" s="169">
        <v>1</v>
      </c>
      <c r="G26" s="32"/>
      <c r="H26" s="53" t="s">
        <v>40</v>
      </c>
      <c r="I26" s="34" t="s">
        <v>53</v>
      </c>
      <c r="J26" s="51">
        <f>F26*20000</f>
        <v>20000</v>
      </c>
      <c r="K26" s="35" t="s">
        <v>16</v>
      </c>
      <c r="L26" s="29"/>
    </row>
    <row r="27" spans="1:17" ht="40" customHeight="1">
      <c r="A27" s="27"/>
      <c r="B27" s="30" t="s">
        <v>38</v>
      </c>
      <c r="C27" s="148" t="s">
        <v>60</v>
      </c>
      <c r="D27" s="149"/>
      <c r="E27" s="150"/>
      <c r="F27" s="169">
        <v>1</v>
      </c>
      <c r="G27" s="32"/>
      <c r="H27" s="53" t="s">
        <v>40</v>
      </c>
      <c r="I27" s="34" t="s">
        <v>49</v>
      </c>
      <c r="J27" s="51">
        <f>F27*10000</f>
        <v>10000</v>
      </c>
      <c r="K27" s="35" t="s">
        <v>16</v>
      </c>
      <c r="L27" s="29"/>
    </row>
    <row r="28" spans="1:17" ht="40" customHeight="1">
      <c r="A28" s="18"/>
      <c r="B28" s="36" t="s">
        <v>46</v>
      </c>
      <c r="C28" s="151" t="s">
        <v>54</v>
      </c>
      <c r="D28" s="152"/>
      <c r="E28" s="152"/>
      <c r="F28" s="152"/>
      <c r="G28" s="152"/>
      <c r="H28" s="153"/>
      <c r="I28" s="135">
        <f>IF(O28&lt;=100000,$O$28,$Q$29)</f>
        <v>30000</v>
      </c>
      <c r="J28" s="136"/>
      <c r="K28" s="35" t="s">
        <v>16</v>
      </c>
      <c r="L28" s="37"/>
      <c r="M28" s="38"/>
      <c r="N28" s="38" t="s">
        <v>56</v>
      </c>
      <c r="O28" s="52">
        <f>SUM(J26,J27)</f>
        <v>30000</v>
      </c>
    </row>
    <row r="29" spans="1:17" ht="28" customHeight="1" thickBot="1">
      <c r="A29" s="18"/>
      <c r="B29" s="39" t="s">
        <v>39</v>
      </c>
      <c r="C29" s="40"/>
      <c r="D29" s="40"/>
      <c r="E29" s="40"/>
      <c r="F29" s="40"/>
      <c r="G29" s="40"/>
      <c r="H29" s="41"/>
      <c r="I29" s="41"/>
      <c r="J29" s="42"/>
      <c r="K29" s="22"/>
      <c r="L29" s="29"/>
      <c r="N29" s="38" t="s">
        <v>50</v>
      </c>
      <c r="Q29" s="43" t="s">
        <v>51</v>
      </c>
    </row>
    <row r="30" spans="1:17" ht="34.5" customHeight="1">
      <c r="A30" s="57" t="s">
        <v>8</v>
      </c>
      <c r="B30" s="60" t="s">
        <v>2</v>
      </c>
      <c r="C30" s="170" t="s">
        <v>80</v>
      </c>
      <c r="D30" s="171"/>
      <c r="E30" s="171"/>
      <c r="F30" s="171"/>
      <c r="G30" s="44" t="s">
        <v>29</v>
      </c>
      <c r="H30" s="45" t="s">
        <v>3</v>
      </c>
      <c r="I30" s="170" t="s">
        <v>71</v>
      </c>
      <c r="J30" s="171"/>
      <c r="K30" s="171"/>
      <c r="L30" s="46" t="s">
        <v>30</v>
      </c>
      <c r="M30" s="47"/>
    </row>
    <row r="31" spans="1:17" ht="30" customHeight="1">
      <c r="A31" s="58"/>
      <c r="B31" s="61"/>
      <c r="C31" s="142" t="s">
        <v>5</v>
      </c>
      <c r="D31" s="143"/>
      <c r="E31" s="62" t="s">
        <v>72</v>
      </c>
      <c r="F31" s="63"/>
      <c r="G31" s="64"/>
      <c r="H31" s="48" t="s">
        <v>4</v>
      </c>
      <c r="I31" s="172" t="s">
        <v>73</v>
      </c>
      <c r="J31" s="173"/>
      <c r="K31" s="173"/>
      <c r="L31" s="174"/>
    </row>
    <row r="32" spans="1:17" ht="18" customHeight="1">
      <c r="A32" s="58"/>
      <c r="B32" s="49" t="s">
        <v>7</v>
      </c>
      <c r="C32" s="175" t="s">
        <v>79</v>
      </c>
      <c r="D32" s="176"/>
      <c r="E32" s="176"/>
      <c r="F32" s="176"/>
      <c r="G32" s="176"/>
      <c r="H32" s="176"/>
      <c r="I32" s="176"/>
      <c r="J32" s="176"/>
      <c r="K32" s="176"/>
      <c r="L32" s="177"/>
    </row>
    <row r="33" spans="1:12" ht="33" customHeight="1" thickBot="1">
      <c r="A33" s="59"/>
      <c r="B33" s="50" t="s">
        <v>6</v>
      </c>
      <c r="C33" s="178" t="s">
        <v>78</v>
      </c>
      <c r="D33" s="179"/>
      <c r="E33" s="179"/>
      <c r="F33" s="179"/>
      <c r="G33" s="179"/>
      <c r="H33" s="179"/>
      <c r="I33" s="179"/>
      <c r="J33" s="179"/>
      <c r="K33" s="179"/>
      <c r="L33" s="180"/>
    </row>
    <row r="34" spans="1:12" ht="15" customHeight="1">
      <c r="A34" s="2" t="s">
        <v>19</v>
      </c>
    </row>
    <row r="35" spans="1:12">
      <c r="A35" s="56"/>
      <c r="B35" s="56"/>
      <c r="C35" s="56"/>
      <c r="D35" s="56"/>
      <c r="E35" s="56"/>
      <c r="F35" s="56"/>
      <c r="G35" s="56"/>
      <c r="H35" s="56"/>
      <c r="I35" s="56"/>
      <c r="J35" s="56"/>
      <c r="K35" s="56"/>
      <c r="L35" s="56"/>
    </row>
  </sheetData>
  <mergeCells count="49">
    <mergeCell ref="A35:L35"/>
    <mergeCell ref="A30:A33"/>
    <mergeCell ref="B30:B31"/>
    <mergeCell ref="C30:F30"/>
    <mergeCell ref="I30:K30"/>
    <mergeCell ref="C31:D31"/>
    <mergeCell ref="E31:G31"/>
    <mergeCell ref="I31:L31"/>
    <mergeCell ref="C32:L32"/>
    <mergeCell ref="C33:L33"/>
    <mergeCell ref="C25:E25"/>
    <mergeCell ref="F25:H25"/>
    <mergeCell ref="I25:K25"/>
    <mergeCell ref="C26:E26"/>
    <mergeCell ref="C27:E27"/>
    <mergeCell ref="C28:H28"/>
    <mergeCell ref="I28:J28"/>
    <mergeCell ref="D21:H21"/>
    <mergeCell ref="J21:L21"/>
    <mergeCell ref="C22:H22"/>
    <mergeCell ref="I22:L22"/>
    <mergeCell ref="A23:B23"/>
    <mergeCell ref="C23:I23"/>
    <mergeCell ref="B17:B18"/>
    <mergeCell ref="C17:E17"/>
    <mergeCell ref="F17:L17"/>
    <mergeCell ref="C18:E18"/>
    <mergeCell ref="F18:L18"/>
    <mergeCell ref="B19:B20"/>
    <mergeCell ref="C19:C20"/>
    <mergeCell ref="D19:H20"/>
    <mergeCell ref="I19:I20"/>
    <mergeCell ref="J19:L20"/>
    <mergeCell ref="B11:L11"/>
    <mergeCell ref="A13:A22"/>
    <mergeCell ref="B13:B14"/>
    <mergeCell ref="C13:L13"/>
    <mergeCell ref="C14:L14"/>
    <mergeCell ref="B15:B16"/>
    <mergeCell ref="C15:E15"/>
    <mergeCell ref="F15:L15"/>
    <mergeCell ref="C16:E16"/>
    <mergeCell ref="F16:L16"/>
    <mergeCell ref="A2:L2"/>
    <mergeCell ref="A3:L3"/>
    <mergeCell ref="A5:L5"/>
    <mergeCell ref="B8:L8"/>
    <mergeCell ref="B9:L9"/>
    <mergeCell ref="B10:L10"/>
  </mergeCells>
  <phoneticPr fontId="1"/>
  <pageMargins left="0.51181102362204722" right="0.51181102362204722" top="0.31496062992125984" bottom="0.19685039370078741" header="0.11811023622047245" footer="0.11811023622047245"/>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vt:lpstr>
      <vt:lpstr>様式１ (記載要領＿法人)</vt:lpstr>
      <vt:lpstr>様式１ (記載要領＿個人)</vt:lpstr>
      <vt:lpstr>様式１!Print_Area</vt:lpstr>
      <vt:lpstr>'様式１ (記載要領＿個人)'!Print_Area</vt:lpstr>
      <vt:lpstr>'様式１ (記載要領＿法人)'!Print_Area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関家 一平</cp:lastModifiedBy>
  <cp:lastPrinted>2025-07-09T23:29:32Z</cp:lastPrinted>
  <dcterms:created xsi:type="dcterms:W3CDTF">2020-05-25T04:06:31Z</dcterms:created>
  <dcterms:modified xsi:type="dcterms:W3CDTF">2025-07-22T02:31:11Z</dcterms:modified>
</cp:coreProperties>
</file>