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40" yWindow="45" windowWidth="14940" windowHeight="9000" tabRatio="601"/>
  </bookViews>
  <sheets>
    <sheet name="県議選" sheetId="28" r:id="rId1"/>
  </sheets>
  <definedNames>
    <definedName name="_xlnm._FilterDatabase" localSheetId="0" hidden="1">県議選!$A$5:$F$14</definedName>
    <definedName name="_xlnm.Print_Area" localSheetId="0">県議選!$A$1:$E$9</definedName>
    <definedName name="_xlnm.Print_Titles" localSheetId="0">県議選!$2:$2</definedName>
  </definedNames>
  <calcPr calcId="145621"/>
</workbook>
</file>

<file path=xl/calcChain.xml><?xml version="1.0" encoding="utf-8"?>
<calcChain xmlns="http://schemas.openxmlformats.org/spreadsheetml/2006/main">
  <c r="D10" i="28" l="1"/>
</calcChain>
</file>

<file path=xl/sharedStrings.xml><?xml version="1.0" encoding="utf-8"?>
<sst xmlns="http://schemas.openxmlformats.org/spreadsheetml/2006/main" count="18" uniqueCount="13">
  <si>
    <t>得票数</t>
    <rPh sb="0" eb="3">
      <t>トクヒョウスウ</t>
    </rPh>
    <phoneticPr fontId="1"/>
  </si>
  <si>
    <t>票</t>
    <rPh sb="0" eb="1">
      <t>ヒョウ</t>
    </rPh>
    <phoneticPr fontId="1"/>
  </si>
  <si>
    <t>届出
番号</t>
    <rPh sb="0" eb="2">
      <t>トドケデ</t>
    </rPh>
    <rPh sb="3" eb="5">
      <t>バンゴウ</t>
    </rPh>
    <phoneticPr fontId="1"/>
  </si>
  <si>
    <t>候補者の氏名</t>
    <rPh sb="0" eb="3">
      <t>コウホシャ</t>
    </rPh>
    <rPh sb="4" eb="6">
      <t>シメイ</t>
    </rPh>
    <phoneticPr fontId="1"/>
  </si>
  <si>
    <t>（東温市開票区）</t>
    <rPh sb="1" eb="4">
      <t>トウオンシ</t>
    </rPh>
    <rPh sb="4" eb="7">
      <t>カイヒョウク</t>
    </rPh>
    <phoneticPr fontId="3"/>
  </si>
  <si>
    <t>党派</t>
    <rPh sb="0" eb="2">
      <t>トウハ</t>
    </rPh>
    <phoneticPr fontId="1"/>
  </si>
  <si>
    <t>無 所 属</t>
    <rPh sb="0" eb="1">
      <t>ム</t>
    </rPh>
    <rPh sb="2" eb="3">
      <t>ショ</t>
    </rPh>
    <rPh sb="4" eb="5">
      <t>ゾク</t>
    </rPh>
    <phoneticPr fontId="1"/>
  </si>
  <si>
    <t>平成31年4月7日執行</t>
    <rPh sb="0" eb="2">
      <t>ヘイセイ</t>
    </rPh>
    <rPh sb="4" eb="5">
      <t>ネン</t>
    </rPh>
    <rPh sb="6" eb="7">
      <t>ガツ</t>
    </rPh>
    <rPh sb="8" eb="9">
      <t>ニチ</t>
    </rPh>
    <rPh sb="9" eb="11">
      <t>シッコウ</t>
    </rPh>
    <phoneticPr fontId="3"/>
  </si>
  <si>
    <t>第１９回愛媛県議会議員選挙　開票結果</t>
    <rPh sb="0" eb="1">
      <t>ダイ</t>
    </rPh>
    <rPh sb="3" eb="4">
      <t>カイ</t>
    </rPh>
    <rPh sb="4" eb="6">
      <t>エヒメ</t>
    </rPh>
    <rPh sb="6" eb="9">
      <t>ケンギカイ</t>
    </rPh>
    <rPh sb="9" eb="11">
      <t>ギイン</t>
    </rPh>
    <rPh sb="11" eb="13">
      <t>センキョ</t>
    </rPh>
    <rPh sb="14" eb="16">
      <t>カイヒョウ</t>
    </rPh>
    <rPh sb="16" eb="18">
      <t>ケッカ</t>
    </rPh>
    <phoneticPr fontId="6"/>
  </si>
  <si>
    <t>新田　たいし</t>
    <rPh sb="0" eb="2">
      <t>ニッタ</t>
    </rPh>
    <phoneticPr fontId="1"/>
  </si>
  <si>
    <t>横山　ひろゆき</t>
    <rPh sb="0" eb="2">
      <t>ヨコヤマ</t>
    </rPh>
    <phoneticPr fontId="1"/>
  </si>
  <si>
    <t>野沢　みちよ</t>
    <rPh sb="0" eb="2">
      <t>ノザワ</t>
    </rPh>
    <phoneticPr fontId="1"/>
  </si>
  <si>
    <t>（平成31年4月7日 22時13分発表）</t>
    <rPh sb="1" eb="3">
      <t>ヘイセイ</t>
    </rPh>
    <rPh sb="5" eb="6">
      <t>ネン</t>
    </rPh>
    <rPh sb="7" eb="8">
      <t>ガツ</t>
    </rPh>
    <rPh sb="9" eb="10">
      <t>ニチ</t>
    </rPh>
    <rPh sb="13" eb="14">
      <t>ジ</t>
    </rPh>
    <rPh sb="16" eb="17">
      <t>フン</t>
    </rPh>
    <rPh sb="17" eb="19">
      <t>ハッピョウ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</si>
</sst>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.000_ "/>
    <numFmt numFmtId="177" formatCode="#,##0_ "/>
  </numFmts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2"/>
      <name val="ＭＳ Ｐ明朝"/>
      <family val="1"/>
      <charset val="128"/>
    </font>
    <font>
      <sz val="7"/>
      <name val="明朝"/>
      <family val="1"/>
      <charset val="128"/>
    </font>
    <font>
      <sz val="14"/>
      <name val="ＭＳ Ｐ明朝"/>
      <family val="1"/>
      <charset val="128"/>
    </font>
    <font>
      <b/>
      <sz val="20"/>
      <name val="ＭＳ Ｐ明朝"/>
      <family val="1"/>
      <charset val="128"/>
    </font>
    <font>
      <sz val="7"/>
      <name val="ＭＳ Ｐ明朝"/>
      <family val="1"/>
      <charset val="128"/>
    </font>
    <font>
      <b/>
      <sz val="14"/>
      <name val="ＭＳ Ｐ明朝"/>
      <family val="1"/>
      <charset val="128"/>
    </font>
    <font>
      <sz val="16"/>
      <name val="ＭＳ Ｐ明朝"/>
      <family val="1"/>
      <charset val="128"/>
    </font>
    <font>
      <b/>
      <sz val="10"/>
      <color rgb="FFFF000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4" fillId="0" borderId="0" xfId="0" applyFont="1" applyAlignment="1">
      <alignment vertical="center"/>
    </xf>
    <xf numFmtId="0" fontId="2" fillId="0" borderId="0" xfId="0" applyFont="1" applyAlignment="1"/>
    <xf numFmtId="0" fontId="5" fillId="0" borderId="0" xfId="0" applyFont="1" applyAlignment="1">
      <alignment vertical="center"/>
    </xf>
    <xf numFmtId="0" fontId="9" fillId="0" borderId="0" xfId="0" applyFont="1" applyBorder="1" applyAlignment="1"/>
    <xf numFmtId="0" fontId="7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8" fillId="0" borderId="1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177" fontId="8" fillId="0" borderId="3" xfId="0" applyNumberFormat="1" applyFont="1" applyFill="1" applyBorder="1" applyAlignment="1">
      <alignment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5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left" vertical="center" wrapText="1"/>
    </xf>
    <xf numFmtId="177" fontId="8" fillId="0" borderId="7" xfId="0" applyNumberFormat="1" applyFont="1" applyFill="1" applyBorder="1" applyAlignment="1">
      <alignment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 shrinkToFit="1"/>
    </xf>
    <xf numFmtId="0" fontId="8" fillId="0" borderId="10" xfId="0" applyFont="1" applyBorder="1" applyAlignment="1">
      <alignment horizontal="center" vertical="center" shrinkToFit="1"/>
    </xf>
    <xf numFmtId="177" fontId="4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8" fillId="0" borderId="11" xfId="0" applyNumberFormat="1" applyFont="1" applyBorder="1" applyAlignment="1">
      <alignment horizontal="center" vertical="center"/>
    </xf>
    <xf numFmtId="0" fontId="8" fillId="0" borderId="12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center" vertical="center" shrinkToFit="1"/>
    </xf>
    <xf numFmtId="177" fontId="8" fillId="0" borderId="14" xfId="0" applyNumberFormat="1" applyFont="1" applyFill="1" applyBorder="1" applyAlignment="1">
      <alignment vertical="center"/>
    </xf>
    <xf numFmtId="0" fontId="8" fillId="0" borderId="15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right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7" fillId="2" borderId="16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justifyLastLine="1"/>
    </xf>
    <xf numFmtId="0" fontId="7" fillId="2" borderId="19" xfId="0" applyFont="1" applyFill="1" applyBorder="1" applyAlignment="1">
      <alignment horizontal="center" vertical="center" justifyLastLine="1"/>
    </xf>
    <xf numFmtId="0" fontId="7" fillId="2" borderId="18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176" fontId="7" fillId="2" borderId="20" xfId="0" applyNumberFormat="1" applyFont="1" applyFill="1" applyBorder="1" applyAlignment="1">
      <alignment horizontal="center" vertical="center"/>
    </xf>
    <xf numFmtId="176" fontId="7" fillId="2" borderId="21" xfId="0" applyNumberFormat="1" applyFont="1" applyFill="1" applyBorder="1" applyAlignment="1">
      <alignment horizontal="center" vertical="center"/>
    </xf>
    <xf numFmtId="176" fontId="7" fillId="2" borderId="22" xfId="0" applyNumberFormat="1" applyFont="1" applyFill="1" applyBorder="1" applyAlignment="1">
      <alignment horizontal="center" vertical="center"/>
    </xf>
    <xf numFmtId="176" fontId="7" fillId="2" borderId="23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view="pageBreakPreview" zoomScaleNormal="100" zoomScaleSheetLayoutView="100" workbookViewId="0">
      <selection activeCell="F4" sqref="F4"/>
    </sheetView>
  </sheetViews>
  <sheetFormatPr defaultRowHeight="30" customHeight="1"/>
  <cols>
    <col min="1" max="1" width="10.625" style="1" customWidth="1"/>
    <col min="2" max="2" width="30.625" style="7" customWidth="1"/>
    <col min="3" max="3" width="25.625" style="7" customWidth="1"/>
    <col min="4" max="4" width="15.625" style="1" customWidth="1"/>
    <col min="5" max="5" width="5.625" style="10" customWidth="1"/>
    <col min="6" max="6" width="10.625" style="7" customWidth="1"/>
    <col min="7" max="16384" width="9" style="1"/>
  </cols>
  <sheetData>
    <row r="1" spans="1:9" ht="30" customHeight="1">
      <c r="A1" s="30" t="s">
        <v>7</v>
      </c>
      <c r="B1" s="30"/>
      <c r="C1" s="30"/>
      <c r="D1" s="30"/>
      <c r="E1" s="30"/>
      <c r="F1" s="2"/>
      <c r="G1" s="2"/>
      <c r="H1" s="2"/>
      <c r="I1" s="2"/>
    </row>
    <row r="2" spans="1:9" s="5" customFormat="1" ht="30" customHeight="1">
      <c r="A2" s="29" t="s">
        <v>8</v>
      </c>
      <c r="B2" s="29"/>
      <c r="C2" s="29"/>
      <c r="D2" s="29"/>
      <c r="E2" s="29"/>
      <c r="F2" s="1"/>
      <c r="G2" s="1"/>
      <c r="H2" s="1"/>
      <c r="I2" s="1"/>
    </row>
    <row r="3" spans="1:9" s="5" customFormat="1" ht="30" customHeight="1">
      <c r="A3" s="29" t="s">
        <v>4</v>
      </c>
      <c r="B3" s="29"/>
      <c r="C3" s="29"/>
      <c r="D3" s="29"/>
      <c r="E3" s="29"/>
      <c r="F3" s="3"/>
      <c r="G3" s="3"/>
      <c r="H3" s="3"/>
      <c r="I3" s="3"/>
    </row>
    <row r="4" spans="1:9" s="5" customFormat="1" ht="30" customHeight="1" thickBot="1">
      <c r="A4" s="28" t="s">
        <v>12</v>
      </c>
      <c r="B4" s="28"/>
      <c r="C4" s="28"/>
      <c r="D4" s="28"/>
      <c r="E4" s="28"/>
      <c r="F4" s="4"/>
      <c r="G4" s="4"/>
      <c r="H4" s="4"/>
      <c r="I4" s="4"/>
    </row>
    <row r="5" spans="1:9" s="7" customFormat="1" ht="30" customHeight="1">
      <c r="A5" s="31" t="s">
        <v>2</v>
      </c>
      <c r="B5" s="33" t="s">
        <v>3</v>
      </c>
      <c r="C5" s="35" t="s">
        <v>5</v>
      </c>
      <c r="D5" s="37" t="s">
        <v>0</v>
      </c>
      <c r="E5" s="38"/>
      <c r="F5" s="6"/>
      <c r="G5" s="6"/>
      <c r="H5" s="6"/>
      <c r="I5" s="6"/>
    </row>
    <row r="6" spans="1:9" s="7" customFormat="1" ht="30" customHeight="1" thickBot="1">
      <c r="A6" s="32"/>
      <c r="B6" s="34"/>
      <c r="C6" s="36"/>
      <c r="D6" s="39"/>
      <c r="E6" s="40"/>
      <c r="F6" s="6"/>
      <c r="G6" s="6"/>
      <c r="H6" s="6"/>
      <c r="I6" s="6"/>
    </row>
    <row r="7" spans="1:9" ht="30" customHeight="1">
      <c r="A7" s="11">
        <v>1</v>
      </c>
      <c r="B7" s="12" t="s">
        <v>9</v>
      </c>
      <c r="C7" s="19" t="s">
        <v>6</v>
      </c>
      <c r="D7" s="13">
        <v>5703</v>
      </c>
      <c r="E7" s="14" t="s">
        <v>1</v>
      </c>
    </row>
    <row r="8" spans="1:9" ht="30" customHeight="1">
      <c r="A8" s="15">
        <v>2</v>
      </c>
      <c r="B8" s="16" t="s">
        <v>10</v>
      </c>
      <c r="C8" s="20" t="s">
        <v>6</v>
      </c>
      <c r="D8" s="17">
        <v>3805</v>
      </c>
      <c r="E8" s="18" t="s">
        <v>1</v>
      </c>
    </row>
    <row r="9" spans="1:9" ht="30" customHeight="1" thickBot="1">
      <c r="A9" s="23">
        <v>3</v>
      </c>
      <c r="B9" s="24" t="s">
        <v>11</v>
      </c>
      <c r="C9" s="25" t="s">
        <v>6</v>
      </c>
      <c r="D9" s="26">
        <v>2272</v>
      </c>
      <c r="E9" s="27" t="s">
        <v>1</v>
      </c>
    </row>
    <row r="10" spans="1:9" s="8" customFormat="1" ht="30" customHeight="1">
      <c r="B10" s="6"/>
      <c r="C10" s="6"/>
      <c r="D10" s="21">
        <f>SUM(D7:D9)</f>
        <v>11780</v>
      </c>
      <c r="E10" s="22" t="s">
        <v>1</v>
      </c>
      <c r="F10" s="6"/>
    </row>
    <row r="11" spans="1:9" s="8" customFormat="1" ht="30" customHeight="1">
      <c r="B11" s="6"/>
      <c r="C11" s="6"/>
      <c r="E11" s="9"/>
      <c r="F11" s="6"/>
    </row>
    <row r="12" spans="1:9" s="8" customFormat="1" ht="30" customHeight="1">
      <c r="B12" s="6"/>
      <c r="C12" s="6"/>
      <c r="E12" s="9"/>
      <c r="F12" s="6"/>
    </row>
    <row r="13" spans="1:9" s="8" customFormat="1" ht="30" customHeight="1">
      <c r="B13" s="6"/>
      <c r="C13" s="6"/>
      <c r="E13" s="9"/>
      <c r="F13" s="6"/>
    </row>
  </sheetData>
  <mergeCells count="8">
    <mergeCell ref="A4:E4"/>
    <mergeCell ref="A3:E3"/>
    <mergeCell ref="A1:E1"/>
    <mergeCell ref="A5:A6"/>
    <mergeCell ref="B5:B6"/>
    <mergeCell ref="C5:C6"/>
    <mergeCell ref="D5:E6"/>
    <mergeCell ref="A2:E2"/>
  </mergeCells>
  <phoneticPr fontId="1"/>
  <printOptions horizontalCentered="1"/>
  <pageMargins left="0.59055118110236227" right="0.59055118110236227" top="1.1811023622047245" bottom="0.59055118110236227" header="0.39370078740157483" footer="0.39370078740157483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県議選</vt:lpstr>
      <vt:lpstr>県議選!Print_Area</vt:lpstr>
      <vt:lpstr>県議選!Print_Titles</vt:lpstr>
    </vt:vector>
  </TitlesOfParts>
  <Company>川内町役場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JN10011</dc:creator>
  <cp:lastModifiedBy>stk</cp:lastModifiedBy>
  <cp:lastPrinted>2019-04-12T07:38:50Z</cp:lastPrinted>
  <dcterms:created xsi:type="dcterms:W3CDTF">2004-10-13T02:14:46Z</dcterms:created>
  <dcterms:modified xsi:type="dcterms:W3CDTF">2019-04-12T07:39:06Z</dcterms:modified>
</cp:coreProperties>
</file>