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34" activeTab="0"/>
  </bookViews>
  <sheets>
    <sheet name="HP用" sheetId="1" r:id="rId1"/>
  </sheets>
  <definedNames>
    <definedName name="_xlnm.Print_Area" localSheetId="0">'HP用'!$A$1:$F$30</definedName>
  </definedNames>
  <calcPr fullCalcOnLoad="1"/>
</workbook>
</file>

<file path=xl/sharedStrings.xml><?xml version="1.0" encoding="utf-8"?>
<sst xmlns="http://schemas.openxmlformats.org/spreadsheetml/2006/main" count="31" uniqueCount="27">
  <si>
    <t>計</t>
  </si>
  <si>
    <t>投票区</t>
  </si>
  <si>
    <t>合計</t>
  </si>
  <si>
    <t>第４投票区</t>
  </si>
  <si>
    <t>第１投票区</t>
  </si>
  <si>
    <t>第２投票区</t>
  </si>
  <si>
    <t>第３投票区</t>
  </si>
  <si>
    <t>第５投票区</t>
  </si>
  <si>
    <t>第６投票区</t>
  </si>
  <si>
    <t>第７投票区</t>
  </si>
  <si>
    <t>第８投票区</t>
  </si>
  <si>
    <t>第９投票区</t>
  </si>
  <si>
    <t>第１０投票区</t>
  </si>
  <si>
    <t>第１１投票区</t>
  </si>
  <si>
    <t>第１２投票区</t>
  </si>
  <si>
    <t>第１３投票区</t>
  </si>
  <si>
    <t>第１４投票区</t>
  </si>
  <si>
    <t>第１５投票区</t>
  </si>
  <si>
    <t>第１６投票区</t>
  </si>
  <si>
    <t>第１７投票区</t>
  </si>
  <si>
    <t>男</t>
  </si>
  <si>
    <t>女</t>
  </si>
  <si>
    <t>＜選挙人名簿登録者数（人）＞</t>
  </si>
  <si>
    <t>＜在外選挙人名簿登録者数（人）＞</t>
  </si>
  <si>
    <t>指定在外選挙投票区</t>
  </si>
  <si>
    <t>～選挙人名簿登録者数（投票区別一覧）～</t>
  </si>
  <si>
    <t>（平成29年10月9日選挙時登録）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</si>
</sst>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0_);[Red]\(0\)"/>
    <numFmt numFmtId="180" formatCode="#,##0.0;&quot;△ &quot;#,##0.0"/>
    <numFmt numFmtId="181" formatCode="#,##0.00;&quot;△ &quot;#,##0.00"/>
    <numFmt numFmtId="182" formatCode="\ 0"/>
    <numFmt numFmtId="183" formatCode="\ 0,000,000"/>
    <numFmt numFmtId="184" formatCode="00"/>
    <numFmt numFmtId="185" formatCode="\ 00,000"/>
    <numFmt numFmtId="186" formatCode="\ 0,000"/>
    <numFmt numFmtId="187" formatCode="\ 00"/>
    <numFmt numFmtId="188" formatCode="\ 000,000"/>
    <numFmt numFmtId="189" formatCode="\ 00,000,000"/>
    <numFmt numFmtId="190" formatCode="m/d"/>
    <numFmt numFmtId="191" formatCode="0_ "/>
    <numFmt numFmtId="192" formatCode="#,##0_ ;[Red]\-#,##0\ "/>
    <numFmt numFmtId="193" formatCode="[$-411]gee\.mm\.dd"/>
    <numFmt numFmtId="194" formatCode="&quot;¥&quot;\ #,##0\ ;&quot;¥&quot;\ \-#,##0\ "/>
    <numFmt numFmtId="195" formatCode="&quot;¥&quot;#,##0\ ;&quot;¥&quot;\-#,##0\ "/>
    <numFmt numFmtId="196" formatCode="#,###"/>
    <numFmt numFmtId="197" formatCode="#,##0.0;;"/>
    <numFmt numFmtId="198" formatCode="#,##0.00;;"/>
    <numFmt numFmtId="199" formatCode="0.0_);[Red]\(0.0\)"/>
    <numFmt numFmtId="200" formatCode="0.000"/>
    <numFmt numFmtId="201" formatCode="0.0"/>
    <numFmt numFmtId="202" formatCode="0.0000"/>
    <numFmt numFmtId="203" formatCode="0.00_);[Red]\(0.00\)"/>
    <numFmt numFmtId="204" formatCode="0.000_ "/>
    <numFmt numFmtId="205" formatCode="0.00000_);[Red]\(0.00000\)"/>
    <numFmt numFmtId="206" formatCode="0.0000_);[Red]\(0.0000\)"/>
    <numFmt numFmtId="207" formatCode="0.000_);[Red]\(0.000\)"/>
    <numFmt numFmtId="208" formatCode="[&lt;=999]000;000\-00"/>
    <numFmt numFmtId="209" formatCode="&quot;｣&quot;#,##0;\-&quot;｣&quot;#,##0"/>
    <numFmt numFmtId="210" formatCode="&quot;｣&quot;#,##0;[Red]\-&quot;｣&quot;#,##0"/>
    <numFmt numFmtId="211" formatCode="&quot;｣&quot;#,##0.00;\-&quot;｣&quot;#,##0.00"/>
    <numFmt numFmtId="212" formatCode="&quot;｣&quot;#,##0.00;[Red]\-&quot;｣&quot;#,##0.00"/>
    <numFmt numFmtId="213" formatCode="_-&quot;｣&quot;* #,##0_-;\-&quot;｣&quot;* #,##0_-;_-&quot;｣&quot;* &quot;-&quot;_-;_-@_-"/>
    <numFmt numFmtId="214" formatCode="_-* #,##0_-;\-* #,##0_-;_-* &quot;-&quot;_-;_-@_-"/>
    <numFmt numFmtId="215" formatCode="_-&quot;｣&quot;* #,##0.00_-;\-&quot;｣&quot;* #,##0.00_-;_-&quot;｣&quot;* &quot;-&quot;??_-;_-@_-"/>
    <numFmt numFmtId="216" formatCode="_-* #,##0.00_-;\-* #,##0.00_-;_-* &quot;-&quot;??_-;_-@_-"/>
    <numFmt numFmtId="217" formatCode="#,##0.000;[Red]\-#,##0.000"/>
    <numFmt numFmtId="218" formatCode="0.000000"/>
    <numFmt numFmtId="219" formatCode="0.00000"/>
    <numFmt numFmtId="220" formatCode="0.0%"/>
    <numFmt numFmtId="221" formatCode="0.000000000"/>
    <numFmt numFmtId="222" formatCode="0.00000000"/>
    <numFmt numFmtId="223" formatCode="0.0000000"/>
    <numFmt numFmtId="224" formatCode="#,##0;\-#,##0;&quot;-&quot;"/>
    <numFmt numFmtId="225" formatCode="hh:mm:ss\ AM/PM_)"/>
    <numFmt numFmtId="226" formatCode="0.0_ "/>
    <numFmt numFmtId="227" formatCode="[$-411]gee\.mm\.dd&quot; 現在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;;;"/>
    <numFmt numFmtId="232" formatCode="mmmmm"/>
    <numFmt numFmtId="233" formatCode="&quot;△&quot;\ #,##0;&quot;▲&quot;\ #,##0"/>
    <numFmt numFmtId="234" formatCode="0;&quot;△ &quot;0"/>
    <numFmt numFmtId="235" formatCode="mmm\-yyyy"/>
    <numFmt numFmtId="236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HGS創英角ｺﾞｼｯｸUB"/>
      <family val="3"/>
    </font>
    <font>
      <sz val="1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12"/>
      <color rgb="FF00B05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38" fontId="51" fillId="0" borderId="10" xfId="0" applyNumberFormat="1" applyFont="1" applyBorder="1" applyAlignment="1">
      <alignment horizontal="right" vertical="center"/>
    </xf>
    <xf numFmtId="38" fontId="50" fillId="7" borderId="10" xfId="0" applyNumberFormat="1" applyFont="1" applyFill="1" applyBorder="1" applyAlignment="1">
      <alignment horizontal="right" vertical="center"/>
    </xf>
    <xf numFmtId="0" fontId="52" fillId="7" borderId="10" xfId="0" applyFont="1" applyFill="1" applyBorder="1" applyAlignment="1">
      <alignment horizontal="center" vertical="center"/>
    </xf>
    <xf numFmtId="38" fontId="53" fillId="0" borderId="10" xfId="0" applyNumberFormat="1" applyFont="1" applyBorder="1" applyAlignment="1">
      <alignment horizontal="right" vertical="center"/>
    </xf>
    <xf numFmtId="38" fontId="52" fillId="7" borderId="10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4" fillId="7" borderId="10" xfId="0" applyFont="1" applyFill="1" applyBorder="1" applyAlignment="1">
      <alignment horizontal="center" vertical="center"/>
    </xf>
    <xf numFmtId="38" fontId="55" fillId="0" borderId="10" xfId="0" applyNumberFormat="1" applyFont="1" applyBorder="1" applyAlignment="1">
      <alignment horizontal="right" vertical="center"/>
    </xf>
    <xf numFmtId="38" fontId="54" fillId="7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55" fillId="7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view="pageBreakPreview" zoomScale="80" zoomScaleNormal="90" zoomScaleSheetLayoutView="80" zoomScalePageLayoutView="0" workbookViewId="0" topLeftCell="A1">
      <selection activeCell="B3" sqref="B3:E4"/>
    </sheetView>
  </sheetViews>
  <sheetFormatPr defaultColWidth="20.625" defaultRowHeight="19.5" customHeight="1"/>
  <cols>
    <col min="1" max="1" width="5.625" style="3" customWidth="1"/>
    <col min="2" max="2" width="20.625" style="1" customWidth="1"/>
    <col min="3" max="5" width="15.625" style="2" customWidth="1"/>
    <col min="6" max="6" width="5.625" style="3" customWidth="1"/>
    <col min="7" max="16384" width="20.625" style="3" customWidth="1"/>
  </cols>
  <sheetData>
    <row r="2" spans="1:7" ht="19.5" customHeight="1">
      <c r="A2" s="21"/>
      <c r="B2" s="23" t="s">
        <v>26</v>
      </c>
      <c r="C2" s="23"/>
      <c r="D2" s="23"/>
      <c r="E2" s="23"/>
      <c r="F2" s="21"/>
      <c r="G2" s="20"/>
    </row>
    <row r="3" spans="1:7" ht="19.5" customHeight="1">
      <c r="A3" s="21"/>
      <c r="B3" s="24" t="s">
        <v>25</v>
      </c>
      <c r="C3" s="24"/>
      <c r="D3" s="24"/>
      <c r="E3" s="24"/>
      <c r="F3" s="21"/>
      <c r="G3" s="20"/>
    </row>
    <row r="4" spans="1:7" ht="19.5" customHeight="1">
      <c r="A4" s="21"/>
      <c r="B4" s="24"/>
      <c r="C4" s="24"/>
      <c r="D4" s="24"/>
      <c r="E4" s="24"/>
      <c r="F4" s="21"/>
      <c r="G4" s="20"/>
    </row>
    <row r="6" spans="2:5" ht="19.5" customHeight="1">
      <c r="B6" s="22" t="s">
        <v>22</v>
      </c>
      <c r="C6" s="22"/>
      <c r="D6" s="22"/>
      <c r="E6" s="22"/>
    </row>
    <row r="7" spans="2:5" ht="19.5" customHeight="1">
      <c r="B7" s="4" t="s">
        <v>1</v>
      </c>
      <c r="C7" s="7" t="s">
        <v>20</v>
      </c>
      <c r="D7" s="10" t="s">
        <v>21</v>
      </c>
      <c r="E7" s="19" t="s">
        <v>0</v>
      </c>
    </row>
    <row r="8" spans="2:5" ht="19.5" customHeight="1">
      <c r="B8" s="5" t="s">
        <v>4</v>
      </c>
      <c r="C8" s="8">
        <v>33</v>
      </c>
      <c r="D8" s="11">
        <v>37</v>
      </c>
      <c r="E8" s="16">
        <f>SUM(C8:D8)</f>
        <v>70</v>
      </c>
    </row>
    <row r="9" spans="2:5" ht="19.5" customHeight="1">
      <c r="B9" s="5" t="s">
        <v>5</v>
      </c>
      <c r="C9" s="8">
        <v>1862</v>
      </c>
      <c r="D9" s="11">
        <v>2183</v>
      </c>
      <c r="E9" s="16">
        <f aca="true" t="shared" si="0" ref="E9:E25">SUM(C9:D9)</f>
        <v>4045</v>
      </c>
    </row>
    <row r="10" spans="2:5" ht="19.5" customHeight="1">
      <c r="B10" s="5" t="s">
        <v>6</v>
      </c>
      <c r="C10" s="8">
        <v>241</v>
      </c>
      <c r="D10" s="11">
        <v>236</v>
      </c>
      <c r="E10" s="16">
        <f t="shared" si="0"/>
        <v>477</v>
      </c>
    </row>
    <row r="11" spans="2:5" ht="19.5" customHeight="1">
      <c r="B11" s="5" t="s">
        <v>3</v>
      </c>
      <c r="C11" s="8">
        <v>2502</v>
      </c>
      <c r="D11" s="11">
        <v>2808</v>
      </c>
      <c r="E11" s="16">
        <f t="shared" si="0"/>
        <v>5310</v>
      </c>
    </row>
    <row r="12" spans="2:5" ht="19.5" customHeight="1">
      <c r="B12" s="5" t="s">
        <v>7</v>
      </c>
      <c r="C12" s="8">
        <v>1096</v>
      </c>
      <c r="D12" s="11">
        <v>1184</v>
      </c>
      <c r="E12" s="16">
        <f t="shared" si="0"/>
        <v>2280</v>
      </c>
    </row>
    <row r="13" spans="2:5" ht="19.5" customHeight="1">
      <c r="B13" s="5" t="s">
        <v>8</v>
      </c>
      <c r="C13" s="8">
        <v>1441</v>
      </c>
      <c r="D13" s="11">
        <v>1888</v>
      </c>
      <c r="E13" s="16">
        <f t="shared" si="0"/>
        <v>3329</v>
      </c>
    </row>
    <row r="14" spans="2:5" ht="19.5" customHeight="1">
      <c r="B14" s="5" t="s">
        <v>9</v>
      </c>
      <c r="C14" s="8">
        <v>559</v>
      </c>
      <c r="D14" s="11">
        <v>679</v>
      </c>
      <c r="E14" s="16">
        <f t="shared" si="0"/>
        <v>1238</v>
      </c>
    </row>
    <row r="15" spans="2:5" ht="19.5" customHeight="1">
      <c r="B15" s="5" t="s">
        <v>10</v>
      </c>
      <c r="C15" s="8">
        <v>277</v>
      </c>
      <c r="D15" s="11">
        <v>307</v>
      </c>
      <c r="E15" s="16">
        <f t="shared" si="0"/>
        <v>584</v>
      </c>
    </row>
    <row r="16" spans="2:5" ht="19.5" customHeight="1">
      <c r="B16" s="5" t="s">
        <v>11</v>
      </c>
      <c r="C16" s="8">
        <v>509</v>
      </c>
      <c r="D16" s="11">
        <v>530</v>
      </c>
      <c r="E16" s="16">
        <f t="shared" si="0"/>
        <v>1039</v>
      </c>
    </row>
    <row r="17" spans="2:5" ht="19.5" customHeight="1">
      <c r="B17" s="5" t="s">
        <v>12</v>
      </c>
      <c r="C17" s="8">
        <v>353</v>
      </c>
      <c r="D17" s="11">
        <v>349</v>
      </c>
      <c r="E17" s="16">
        <f t="shared" si="0"/>
        <v>702</v>
      </c>
    </row>
    <row r="18" spans="2:5" ht="19.5" customHeight="1">
      <c r="B18" s="5" t="s">
        <v>13</v>
      </c>
      <c r="C18" s="8">
        <v>1957</v>
      </c>
      <c r="D18" s="11">
        <v>2189</v>
      </c>
      <c r="E18" s="16">
        <f t="shared" si="0"/>
        <v>4146</v>
      </c>
    </row>
    <row r="19" spans="2:5" ht="19.5" customHeight="1">
      <c r="B19" s="5" t="s">
        <v>14</v>
      </c>
      <c r="C19" s="8">
        <v>1767</v>
      </c>
      <c r="D19" s="11">
        <v>1946</v>
      </c>
      <c r="E19" s="16">
        <f t="shared" si="0"/>
        <v>3713</v>
      </c>
    </row>
    <row r="20" spans="2:5" ht="19.5" customHeight="1">
      <c r="B20" s="5" t="s">
        <v>15</v>
      </c>
      <c r="C20" s="8">
        <v>134</v>
      </c>
      <c r="D20" s="11">
        <v>135</v>
      </c>
      <c r="E20" s="16">
        <f t="shared" si="0"/>
        <v>269</v>
      </c>
    </row>
    <row r="21" spans="2:5" ht="19.5" customHeight="1">
      <c r="B21" s="5" t="s">
        <v>16</v>
      </c>
      <c r="C21" s="8">
        <v>215</v>
      </c>
      <c r="D21" s="11">
        <v>268</v>
      </c>
      <c r="E21" s="16">
        <f t="shared" si="0"/>
        <v>483</v>
      </c>
    </row>
    <row r="22" spans="2:5" ht="19.5" customHeight="1">
      <c r="B22" s="5" t="s">
        <v>17</v>
      </c>
      <c r="C22" s="8">
        <v>155</v>
      </c>
      <c r="D22" s="11">
        <v>176</v>
      </c>
      <c r="E22" s="16">
        <f t="shared" si="0"/>
        <v>331</v>
      </c>
    </row>
    <row r="23" spans="2:5" ht="19.5" customHeight="1">
      <c r="B23" s="5" t="s">
        <v>18</v>
      </c>
      <c r="C23" s="8">
        <v>40</v>
      </c>
      <c r="D23" s="11">
        <v>46</v>
      </c>
      <c r="E23" s="16">
        <f t="shared" si="0"/>
        <v>86</v>
      </c>
    </row>
    <row r="24" spans="2:5" ht="19.5" customHeight="1">
      <c r="B24" s="5" t="s">
        <v>19</v>
      </c>
      <c r="C24" s="8">
        <v>26</v>
      </c>
      <c r="D24" s="11">
        <v>35</v>
      </c>
      <c r="E24" s="16">
        <f t="shared" si="0"/>
        <v>61</v>
      </c>
    </row>
    <row r="25" spans="2:5" ht="19.5" customHeight="1">
      <c r="B25" s="4" t="s">
        <v>2</v>
      </c>
      <c r="C25" s="9">
        <f>SUM(C8:C24)</f>
        <v>13167</v>
      </c>
      <c r="D25" s="12">
        <f>SUM(D8:D24)</f>
        <v>14996</v>
      </c>
      <c r="E25" s="17">
        <f t="shared" si="0"/>
        <v>28163</v>
      </c>
    </row>
    <row r="27" spans="2:5" ht="19.5" customHeight="1">
      <c r="B27" s="22" t="s">
        <v>23</v>
      </c>
      <c r="C27" s="22"/>
      <c r="D27" s="22"/>
      <c r="E27" s="22"/>
    </row>
    <row r="28" spans="2:5" ht="19.5" customHeight="1">
      <c r="B28" s="6" t="s">
        <v>24</v>
      </c>
      <c r="C28" s="7" t="s">
        <v>20</v>
      </c>
      <c r="D28" s="10" t="s">
        <v>21</v>
      </c>
      <c r="E28" s="15" t="s">
        <v>0</v>
      </c>
    </row>
    <row r="29" spans="2:5" ht="19.5" customHeight="1">
      <c r="B29" s="5" t="s">
        <v>3</v>
      </c>
      <c r="C29" s="13">
        <v>8</v>
      </c>
      <c r="D29" s="14">
        <v>7</v>
      </c>
      <c r="E29" s="18">
        <f>SUM(C29:D29)</f>
        <v>15</v>
      </c>
    </row>
  </sheetData>
  <sheetProtection/>
  <mergeCells count="4">
    <mergeCell ref="B6:E6"/>
    <mergeCell ref="B27:E27"/>
    <mergeCell ref="B2:E2"/>
    <mergeCell ref="B3:E4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川内町役場選挙Ｎ１</dc:creator>
  <cp:keywords/>
  <dc:description/>
  <cp:lastModifiedBy>stk</cp:lastModifiedBy>
  <cp:lastPrinted>2017-10-06T22:25:24Z</cp:lastPrinted>
  <dcterms:created xsi:type="dcterms:W3CDTF">1998-12-11T11:10:53Z</dcterms:created>
  <dcterms:modified xsi:type="dcterms:W3CDTF">2017-10-06T22:43:20Z</dcterms:modified>
  <cp:category/>
  <cp:version/>
  <cp:contentType/>
  <cp:contentStatus/>
</cp:coreProperties>
</file>